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5910" windowWidth="15480" windowHeight="7470" activeTab="0"/>
  </bookViews>
  <sheets>
    <sheet name="Published data" sheetId="1" r:id="rId1"/>
    <sheet name="Manipulation table" sheetId="2" r:id="rId2"/>
    <sheet name="National" sheetId="3" r:id="rId3"/>
    <sheet name="Regions" sheetId="4" r:id="rId4"/>
    <sheet name="Cohorts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<sst xmlns="http://schemas.openxmlformats.org/spreadsheetml/2006/main" count="3144" uniqueCount="411">
  <si>
    <t xml:space="preserve">Institution </t>
  </si>
  <si>
    <t>Authorities</t>
  </si>
  <si>
    <t>Region</t>
  </si>
  <si>
    <t>Bedfordshire</t>
  </si>
  <si>
    <t>EE</t>
  </si>
  <si>
    <t>Cambridgeshire</t>
  </si>
  <si>
    <t>Essex</t>
  </si>
  <si>
    <t>Hertfordshire</t>
  </si>
  <si>
    <t>Norfolk</t>
  </si>
  <si>
    <t>Peterborough</t>
  </si>
  <si>
    <t>Suffolk</t>
  </si>
  <si>
    <t>Thurrock</t>
  </si>
  <si>
    <t>Derbyshire</t>
  </si>
  <si>
    <t>EM</t>
  </si>
  <si>
    <t>Leicestershire, Leicester &amp; Rutland</t>
  </si>
  <si>
    <t>Lincolnshire</t>
  </si>
  <si>
    <t>Northamptonshire</t>
  </si>
  <si>
    <t>Nottinghamshire</t>
  </si>
  <si>
    <t>Barking &amp; Dagenham</t>
  </si>
  <si>
    <t>L</t>
  </si>
  <si>
    <t>Barnet</t>
  </si>
  <si>
    <t>Bexley</t>
  </si>
  <si>
    <t>Brent</t>
  </si>
  <si>
    <t>Bromley</t>
  </si>
  <si>
    <t>Camden</t>
  </si>
  <si>
    <t>Croydon</t>
  </si>
  <si>
    <t>Ealing</t>
  </si>
  <si>
    <t>Enfield</t>
  </si>
  <si>
    <t>Greenwich</t>
  </si>
  <si>
    <t>Guildhall Library</t>
  </si>
  <si>
    <t>Hackney</t>
  </si>
  <si>
    <t>Hammersmith &amp; Fulham</t>
  </si>
  <si>
    <t>Haringey</t>
  </si>
  <si>
    <t>Harrow</t>
  </si>
  <si>
    <t>Hillingdon</t>
  </si>
  <si>
    <t>Hounslow</t>
  </si>
  <si>
    <t>Islington</t>
  </si>
  <si>
    <t>Kensington</t>
  </si>
  <si>
    <t>Kingston</t>
  </si>
  <si>
    <t>Lambeth</t>
  </si>
  <si>
    <t>Lewisham</t>
  </si>
  <si>
    <t>London Metropolitan Archives</t>
  </si>
  <si>
    <t>Merton</t>
  </si>
  <si>
    <t>Newham</t>
  </si>
  <si>
    <t>Redbridge</t>
  </si>
  <si>
    <t>Richmond</t>
  </si>
  <si>
    <t>Southwark</t>
  </si>
  <si>
    <t>Sutton</t>
  </si>
  <si>
    <t>Tower Hamlets</t>
  </si>
  <si>
    <t>Waltham Forest</t>
  </si>
  <si>
    <t>Wandsworth</t>
  </si>
  <si>
    <t>Westminster</t>
  </si>
  <si>
    <t>Berwick</t>
  </si>
  <si>
    <t>NE</t>
  </si>
  <si>
    <t>Durham</t>
  </si>
  <si>
    <t>Northumberland</t>
  </si>
  <si>
    <t>Teeside</t>
  </si>
  <si>
    <t>Tyne &amp; Wear</t>
  </si>
  <si>
    <t>Bolton</t>
  </si>
  <si>
    <t>NW</t>
  </si>
  <si>
    <t>Bury</t>
  </si>
  <si>
    <t>Cheshire &amp; Chester</t>
  </si>
  <si>
    <t>Cumbria</t>
  </si>
  <si>
    <t>Greater Manchester</t>
  </si>
  <si>
    <t>Knowsley</t>
  </si>
  <si>
    <t>Lancashire</t>
  </si>
  <si>
    <t>Liverpool</t>
  </si>
  <si>
    <t>Manchester</t>
  </si>
  <si>
    <t>Oldham</t>
  </si>
  <si>
    <t>Rochdale</t>
  </si>
  <si>
    <t>Salford</t>
  </si>
  <si>
    <t>Sefton</t>
  </si>
  <si>
    <t>St Helens</t>
  </si>
  <si>
    <t>Stockport</t>
  </si>
  <si>
    <t>Tameside</t>
  </si>
  <si>
    <t>Wigan</t>
  </si>
  <si>
    <t>Wirral</t>
  </si>
  <si>
    <t>Berkshire</t>
  </si>
  <si>
    <t>SE</t>
  </si>
  <si>
    <t>Buckinghamshire</t>
  </si>
  <si>
    <t>East Sussex</t>
  </si>
  <si>
    <t>Hampshire</t>
  </si>
  <si>
    <t>Isle of Wight</t>
  </si>
  <si>
    <t>Kent</t>
  </si>
  <si>
    <t>Medway</t>
  </si>
  <si>
    <t>Oxfordshire</t>
  </si>
  <si>
    <t>Portsmouth</t>
  </si>
  <si>
    <t>Southampton</t>
  </si>
  <si>
    <t>Surrey</t>
  </si>
  <si>
    <t>West Sussex</t>
  </si>
  <si>
    <t>Bath &amp; North-East Somerset</t>
  </si>
  <si>
    <t>SW</t>
  </si>
  <si>
    <t>Bristol</t>
  </si>
  <si>
    <t>Cornwall</t>
  </si>
  <si>
    <t>Devon</t>
  </si>
  <si>
    <t>Dorset</t>
  </si>
  <si>
    <t>Gloucestershire</t>
  </si>
  <si>
    <t>Plymouth &amp; West Devon</t>
  </si>
  <si>
    <t>Somerset</t>
  </si>
  <si>
    <t>Wiltshire &amp; Swindon</t>
  </si>
  <si>
    <t>Anglesey</t>
  </si>
  <si>
    <t>Wales</t>
  </si>
  <si>
    <t>Carmarthenshire</t>
  </si>
  <si>
    <t>Ceredigion</t>
  </si>
  <si>
    <t>Conwy</t>
  </si>
  <si>
    <t>Denbighshire</t>
  </si>
  <si>
    <t>Flintshire</t>
  </si>
  <si>
    <t>Glamorgan</t>
  </si>
  <si>
    <t>Gwent</t>
  </si>
  <si>
    <t>Gwynedd</t>
  </si>
  <si>
    <t>Pembrokeshire</t>
  </si>
  <si>
    <t>Powys</t>
  </si>
  <si>
    <t>West Glamorgan</t>
  </si>
  <si>
    <t>Wrexham</t>
  </si>
  <si>
    <t>Birmingham</t>
  </si>
  <si>
    <t>WM</t>
  </si>
  <si>
    <t>Coventry</t>
  </si>
  <si>
    <t>Dudley</t>
  </si>
  <si>
    <t>Herefordshire</t>
  </si>
  <si>
    <t>Sandwell</t>
  </si>
  <si>
    <t>Shropshire</t>
  </si>
  <si>
    <t>Solihull</t>
  </si>
  <si>
    <t>Staffordshire</t>
  </si>
  <si>
    <t>Walsall</t>
  </si>
  <si>
    <t>Warwickshire</t>
  </si>
  <si>
    <t>Wolverhampton</t>
  </si>
  <si>
    <t>Worcestershire</t>
  </si>
  <si>
    <t>Barnsley</t>
  </si>
  <si>
    <t>YH</t>
  </si>
  <si>
    <t>Doncaster</t>
  </si>
  <si>
    <t>East Riding of Yorkshire</t>
  </si>
  <si>
    <t>Hull City</t>
  </si>
  <si>
    <t>North Yorkshire</t>
  </si>
  <si>
    <t>North-East Lincolnshire</t>
  </si>
  <si>
    <t>Rotherham</t>
  </si>
  <si>
    <t>Sheffield</t>
  </si>
  <si>
    <t>West Yorkshire</t>
  </si>
  <si>
    <t>York City</t>
  </si>
  <si>
    <t>Bury MBC</t>
  </si>
  <si>
    <t>Staffordshire CC; Stoke-on-Trent U</t>
  </si>
  <si>
    <t>Stockport MBC</t>
  </si>
  <si>
    <t>Overall score</t>
  </si>
  <si>
    <t>Section 1 score</t>
  </si>
  <si>
    <t>Section 2 score</t>
  </si>
  <si>
    <t>Bracknell Forest B, Reading B, Slough B, West Berks, Royal B of Windsor and Maidenhead, Wokingham D</t>
  </si>
  <si>
    <t>East Sussex CC, Brighton and Hove U</t>
  </si>
  <si>
    <t>Medway Council</t>
  </si>
  <si>
    <t>Kent CC</t>
  </si>
  <si>
    <t>Cornwall CC</t>
  </si>
  <si>
    <t>Warwickshire CC</t>
  </si>
  <si>
    <t>Northamptonshire CC</t>
  </si>
  <si>
    <t>Norfolk CC</t>
  </si>
  <si>
    <t>Essex CC; Southend U; Thurrock U (partial service)</t>
  </si>
  <si>
    <t>Havering</t>
  </si>
  <si>
    <t>Bristol City U</t>
  </si>
  <si>
    <t>Buckinghamshire CC; Milton Keynes U</t>
  </si>
  <si>
    <t>Bath &amp; NE Somerset U</t>
  </si>
  <si>
    <t>Bedfordshire CC; Luton U</t>
  </si>
  <si>
    <t>Bexley LBC</t>
  </si>
  <si>
    <t>Camden LBC</t>
  </si>
  <si>
    <t>Cheshire CC; Halton U; Warrington U</t>
  </si>
  <si>
    <t>Denbighshire U</t>
  </si>
  <si>
    <t>Coventry City MBC</t>
  </si>
  <si>
    <t>Dorset CC; Bournemouth U; Poole U</t>
  </si>
  <si>
    <t>Gloucestershire CC; South Gloucestershire U</t>
  </si>
  <si>
    <t>Bolton MBC; Bury MBC; Manchester MBC; Oldham MBC; Rochdale MBC; Salford MBC; Tameside MBC; Trafford MBC; Wigan MBC</t>
  </si>
  <si>
    <t>Greenwich LBC</t>
  </si>
  <si>
    <t>Gwynedd U</t>
  </si>
  <si>
    <t>Hackney LBC</t>
  </si>
  <si>
    <t>Hammersmith &amp; Fulham LBC</t>
  </si>
  <si>
    <t>Hampshire CC</t>
  </si>
  <si>
    <t>Haringey LBC</t>
  </si>
  <si>
    <t>Herefordshire U</t>
  </si>
  <si>
    <t>Hillingdon LBC</t>
  </si>
  <si>
    <t>Kingston-on-Thames LBC</t>
  </si>
  <si>
    <t>Knowsley MBC</t>
  </si>
  <si>
    <t>Lancashire CC; Blackburn with Darwen MBC; Blackpool MBC</t>
  </si>
  <si>
    <t>Lewisham LBC</t>
  </si>
  <si>
    <t>Liverpool MBC</t>
  </si>
  <si>
    <t>NE Lincolnshire U; North Lincolnshire U</t>
  </si>
  <si>
    <t>Nottinghamshire CC; Nottingham City U</t>
  </si>
  <si>
    <t>Oxfordshire CC</t>
  </si>
  <si>
    <t>Plymouth City U</t>
  </si>
  <si>
    <t>Shropshire CC; Telford and Wrekin U</t>
  </si>
  <si>
    <t>Somerset CC; North Somerset U</t>
  </si>
  <si>
    <t>Southwark LBC</t>
  </si>
  <si>
    <t>Sutton LBC</t>
  </si>
  <si>
    <t>Tower Hamlets LBC</t>
  </si>
  <si>
    <t>Waltham Forest LBC</t>
  </si>
  <si>
    <t>West Sussex CC</t>
  </si>
  <si>
    <t>City of Westminster LBC</t>
  </si>
  <si>
    <t>Wiltshire CC; Swindon U</t>
  </si>
  <si>
    <t>Wolverhampton MBC</t>
  </si>
  <si>
    <t>Wirral MBC</t>
  </si>
  <si>
    <t>City of London; varying levels of service to all London boroughs</t>
  </si>
  <si>
    <t>Manchester MBC</t>
  </si>
  <si>
    <t>Enfield LBC</t>
  </si>
  <si>
    <t>Ealing LBC</t>
  </si>
  <si>
    <t>Lincolnshire CC</t>
  </si>
  <si>
    <t>Cardiff; Bridgend; Caerphilly; Merthyr Tydfil; Rhondda Cynon Taf and Vale of Glamorgan U</t>
  </si>
  <si>
    <t>Peterborough City U</t>
  </si>
  <si>
    <t>Derbyshire County C; Derby City C</t>
  </si>
  <si>
    <t>Pembrokeshire U</t>
  </si>
  <si>
    <t>Carmarthenshire U</t>
  </si>
  <si>
    <t>Trafford</t>
  </si>
  <si>
    <t>Birmingham City C</t>
  </si>
  <si>
    <t>Devon CC and Torbay</t>
  </si>
  <si>
    <t>Portsmouth City U</t>
  </si>
  <si>
    <t>Surrey CC</t>
  </si>
  <si>
    <t>Worcestershire County Council</t>
  </si>
  <si>
    <t>Walsall C</t>
  </si>
  <si>
    <t>Southampton City</t>
  </si>
  <si>
    <t>LB Richmond upon Thames</t>
  </si>
  <si>
    <t>Flintshire County Council</t>
  </si>
  <si>
    <t>Powys County Council</t>
  </si>
  <si>
    <t>City and County of Swansea; County Borough of Neath Port Talbot</t>
  </si>
  <si>
    <t>Northumberland CC</t>
  </si>
  <si>
    <t>Dudley Metropolitan Borough Council</t>
  </si>
  <si>
    <t>Barking &amp; Dagenham LB</t>
  </si>
  <si>
    <t>North Yorkshire CC</t>
  </si>
  <si>
    <t>Rotherham MB</t>
  </si>
  <si>
    <t>Wrexham U</t>
  </si>
  <si>
    <t>Northumberland CC, Berwick-upon-Tweed BC</t>
  </si>
  <si>
    <t>Gateshead C, Newcastled City C, North Tyneside C, South Tyneside C, Sunderland CC</t>
  </si>
  <si>
    <t>Hartlepool U, Middlesbrough U, Redcar and Cleveland U, and Stockton-on-Tees U</t>
  </si>
  <si>
    <t>Hounslow LB</t>
  </si>
  <si>
    <t>Brent LB</t>
  </si>
  <si>
    <t>Hertfordshire CC</t>
  </si>
  <si>
    <t>Leicestershire CC; Leicester City U; Rutland U</t>
  </si>
  <si>
    <t>Barnsley MBC</t>
  </si>
  <si>
    <t>York City U</t>
  </si>
  <si>
    <t>Hull City U</t>
  </si>
  <si>
    <t>Bradford MBC, Calderdale MBC, Kirklees MBC, Leeds MBC, Wakefield MBC</t>
  </si>
  <si>
    <t>Suffolk CC</t>
  </si>
  <si>
    <t>Sheffield City MBC</t>
  </si>
  <si>
    <t>Corporation of London/whole London</t>
  </si>
  <si>
    <t>Rochdale MBC</t>
  </si>
  <si>
    <t>East Riding of Yorkshire U</t>
  </si>
  <si>
    <t>Wigan MBC</t>
  </si>
  <si>
    <t>Havering LBC</t>
  </si>
  <si>
    <t>Newham LBC</t>
  </si>
  <si>
    <t>Oldham MBC</t>
  </si>
  <si>
    <t>Croydon LBC</t>
  </si>
  <si>
    <t>Ceredigion County Council</t>
  </si>
  <si>
    <t>Blaenau Gwent County Borough Council, Caerphilly County Borough Council, Monmouthshire County Council, Newport County Borough Council, and Torfaen County Borough Council</t>
  </si>
  <si>
    <t>Cumbria CC</t>
  </si>
  <si>
    <t>Cambridgeshire CC</t>
  </si>
  <si>
    <t>Isle of Anglesey U</t>
  </si>
  <si>
    <t>Doncaster MBC</t>
  </si>
  <si>
    <t>Conwy U</t>
  </si>
  <si>
    <t>Sandwell MB</t>
  </si>
  <si>
    <t>Cohort</t>
  </si>
  <si>
    <t>U</t>
  </si>
  <si>
    <t>M</t>
  </si>
  <si>
    <t>C</t>
  </si>
  <si>
    <t>X</t>
  </si>
  <si>
    <t>Islington LBC</t>
  </si>
  <si>
    <t>Isle of Wight U</t>
  </si>
  <si>
    <t>Durham CC; Darlington U</t>
  </si>
  <si>
    <t>Section 3 score</t>
  </si>
  <si>
    <t>Section 4 score</t>
  </si>
  <si>
    <t>Section 5 score</t>
  </si>
  <si>
    <t>St Helens MBC</t>
  </si>
  <si>
    <t>Tameside MBC</t>
  </si>
  <si>
    <t>Thurrock U</t>
  </si>
  <si>
    <t>Trafford MBC</t>
  </si>
  <si>
    <t>Wandsworth LBC</t>
  </si>
  <si>
    <t>Solihull MBC</t>
  </si>
  <si>
    <t>Sefton MBC</t>
  </si>
  <si>
    <t>Salford MBC</t>
  </si>
  <si>
    <t>Redbridge LB</t>
  </si>
  <si>
    <t>Merton LB</t>
  </si>
  <si>
    <t>Lambeth LB</t>
  </si>
  <si>
    <t>Kensington &amp; Chelsea LB</t>
  </si>
  <si>
    <t>Harrow LB</t>
  </si>
  <si>
    <t>Bromley LB</t>
  </si>
  <si>
    <t>Barnet LB</t>
  </si>
  <si>
    <t>Warrington</t>
  </si>
  <si>
    <t>Warrington U</t>
  </si>
  <si>
    <t>Bolton MBC</t>
  </si>
  <si>
    <t>If thresholds moved up by 5%</t>
  </si>
  <si>
    <t>East avg</t>
  </si>
  <si>
    <t>EM avg</t>
  </si>
  <si>
    <t>London avg</t>
  </si>
  <si>
    <t>NE avg</t>
  </si>
  <si>
    <t>NW avg</t>
  </si>
  <si>
    <t>SE avg</t>
  </si>
  <si>
    <t>SW avg</t>
  </si>
  <si>
    <t>Wales avg</t>
  </si>
  <si>
    <t>WM avg</t>
  </si>
  <si>
    <t>YH avg</t>
  </si>
  <si>
    <t>County avg</t>
  </si>
  <si>
    <t>London boro avg</t>
  </si>
  <si>
    <t>Metro avg</t>
  </si>
  <si>
    <t>Unitary avg</t>
  </si>
  <si>
    <t>X avg</t>
  </si>
  <si>
    <t>East of England</t>
  </si>
  <si>
    <t>Category</t>
  </si>
  <si>
    <t>Section 1</t>
  </si>
  <si>
    <t>Section 2</t>
  </si>
  <si>
    <t>Section 3</t>
  </si>
  <si>
    <t>Section 4</t>
  </si>
  <si>
    <t>Section 5</t>
  </si>
  <si>
    <t>Overall</t>
  </si>
  <si>
    <t>East Midlands</t>
  </si>
  <si>
    <t>London</t>
  </si>
  <si>
    <t>North East</t>
  </si>
  <si>
    <t>North West</t>
  </si>
  <si>
    <t>South East</t>
  </si>
  <si>
    <t>South West</t>
  </si>
  <si>
    <t>West Midlands</t>
  </si>
  <si>
    <t>Yorkshire &amp; H'side</t>
  </si>
  <si>
    <t>Counties</t>
  </si>
  <si>
    <t>London boroughs</t>
  </si>
  <si>
    <t>Metropolitans</t>
  </si>
  <si>
    <t>Unitaries</t>
  </si>
  <si>
    <t>Regional cities</t>
  </si>
  <si>
    <t>National averages</t>
  </si>
  <si>
    <t>Three star</t>
  </si>
  <si>
    <t>Two star</t>
  </si>
  <si>
    <t>One star</t>
  </si>
  <si>
    <t>No star</t>
  </si>
  <si>
    <t>nothing less than 55%</t>
  </si>
  <si>
    <t>nothing less than 45%</t>
  </si>
  <si>
    <t>nothing less than 35%</t>
  </si>
  <si>
    <t>no threshold</t>
  </si>
  <si>
    <t>Appeal scores not yet copied to other sheets.</t>
  </si>
  <si>
    <t>Bedfordshire &amp; Luton</t>
  </si>
  <si>
    <t>Star</t>
  </si>
  <si>
    <t>*</t>
  </si>
  <si>
    <t>**</t>
  </si>
  <si>
    <t>***</t>
  </si>
  <si>
    <t>No return</t>
  </si>
  <si>
    <t>Essex CC; Southend U; Thurrock U</t>
  </si>
  <si>
    <t>Documentation of Collections</t>
  </si>
  <si>
    <t>Governance and Resources</t>
  </si>
  <si>
    <t>Score</t>
  </si>
  <si>
    <t>Access</t>
  </si>
  <si>
    <t>Preservation &amp; Conservation</t>
  </si>
  <si>
    <t>Buildings, Security &amp; Environment</t>
  </si>
  <si>
    <t>Overall performance</t>
  </si>
  <si>
    <t>Barnsley MB</t>
  </si>
  <si>
    <t>Bracknell Forest U, Reading U, Slough U, West Berks U, Royal B of Windsor and Maidenhead U, Wokingham U</t>
  </si>
  <si>
    <t>Bexley LB</t>
  </si>
  <si>
    <t>Bolton MB</t>
  </si>
  <si>
    <t>Bury MB</t>
  </si>
  <si>
    <t>Camden LB</t>
  </si>
  <si>
    <t>Ceredigion U</t>
  </si>
  <si>
    <t>Croydon LB</t>
  </si>
  <si>
    <t>Derbyshire CC; Derby U</t>
  </si>
  <si>
    <t>Devon CC and Torbay U</t>
  </si>
  <si>
    <t>Doncaster MB</t>
  </si>
  <si>
    <t>Dudley MB</t>
  </si>
  <si>
    <t>Ealing LB</t>
  </si>
  <si>
    <t>Enfield LB</t>
  </si>
  <si>
    <t>Flintshire U</t>
  </si>
  <si>
    <t>Bolton MB; Bury MB; Manchester MB; Oldham MB; Rochdale MB; Salford MB; Tameside MB; Trafford MB; Wigan MB</t>
  </si>
  <si>
    <t>Greenwich LB</t>
  </si>
  <si>
    <t>City of London</t>
  </si>
  <si>
    <t>Blaenau Gwent U, Caerphilly U, Monmouthshire U, Newport Borough U, and Torfaen U</t>
  </si>
  <si>
    <t>Hackney LB</t>
  </si>
  <si>
    <t>Hammersmith &amp; Fulham LB</t>
  </si>
  <si>
    <t>Haringey LB</t>
  </si>
  <si>
    <t>Havering LB</t>
  </si>
  <si>
    <t>Hillingdon LB</t>
  </si>
  <si>
    <t>Islington LB</t>
  </si>
  <si>
    <t>Kingston-on-Thames LB</t>
  </si>
  <si>
    <t>Knowsley MB</t>
  </si>
  <si>
    <t>Lancashire CC; Blackburn with Darwen U; Blackpool U</t>
  </si>
  <si>
    <t>Lewisham LB</t>
  </si>
  <si>
    <t>Liverpool MB</t>
  </si>
  <si>
    <t>Medway U</t>
  </si>
  <si>
    <t>Newham LB</t>
  </si>
  <si>
    <t>Oldham MB</t>
  </si>
  <si>
    <t>Portsmouth U</t>
  </si>
  <si>
    <t>Plymouth U</t>
  </si>
  <si>
    <t>Peterborough U</t>
  </si>
  <si>
    <t>Powys U</t>
  </si>
  <si>
    <t>Richmond on Thames LB</t>
  </si>
  <si>
    <t>Rochdale MB</t>
  </si>
  <si>
    <t>Salford MB</t>
  </si>
  <si>
    <t>Sefton MB</t>
  </si>
  <si>
    <t>Sheffield City MB</t>
  </si>
  <si>
    <t>Solihull MB</t>
  </si>
  <si>
    <t>Southampton U</t>
  </si>
  <si>
    <t>Southwark LB</t>
  </si>
  <si>
    <t>St Helens MB</t>
  </si>
  <si>
    <t>Stockport MB</t>
  </si>
  <si>
    <t>Sutton LB</t>
  </si>
  <si>
    <t>Tameside MB</t>
  </si>
  <si>
    <t>Tower Hamlets LB</t>
  </si>
  <si>
    <t>Trafford MB</t>
  </si>
  <si>
    <t>Walsall MB</t>
  </si>
  <si>
    <t>Waltham Forest LB</t>
  </si>
  <si>
    <t>Wandsworth LB</t>
  </si>
  <si>
    <t>Bradford MB, Calderdale MB, Kirklees MB, Leeds MB, Wakefield MB</t>
  </si>
  <si>
    <t>Wigan MB</t>
  </si>
  <si>
    <t>Wirral MB</t>
  </si>
  <si>
    <t>Wolverhampton MB</t>
  </si>
  <si>
    <t>Worcestershire CC</t>
  </si>
  <si>
    <t>Westminster LB</t>
  </si>
  <si>
    <t>Swansea U; Neath Port Talbot U</t>
  </si>
  <si>
    <t>Gateshead MB, Newcastle MB, North Tyneside MB, South Tyneside MB, Sunderland MB</t>
  </si>
  <si>
    <t>Nottinghamshire CC; Nottingham U</t>
  </si>
  <si>
    <t>Manchester MB</t>
  </si>
  <si>
    <t>Cardiff U; Bridgend U; Caerphilly U; Merthyr Tydfil U; Rhondda Cynon Taf U and Vale of Glamorgan U</t>
  </si>
  <si>
    <t>Coventry MB</t>
  </si>
  <si>
    <t>Bristol U</t>
  </si>
  <si>
    <t>Birmingham MB</t>
  </si>
  <si>
    <t>Northumberland CC; Berwick-on-Tweed Borough</t>
  </si>
  <si>
    <t>Northumberland and Berwick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</si>
</sst>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10" fontId="0" fillId="0" borderId="0" xfId="21" applyNumberFormat="1" applyAlignment="1">
      <alignment wrapText="1"/>
    </xf>
    <xf numFmtId="0" fontId="0" fillId="0" borderId="0" xfId="0" applyFill="1" applyAlignment="1">
      <alignment wrapText="1"/>
    </xf>
    <xf numFmtId="10" fontId="0" fillId="0" borderId="0" xfId="21" applyNumberFormat="1" applyFill="1" applyAlignment="1">
      <alignment wrapText="1"/>
    </xf>
    <xf numFmtId="0" fontId="0" fillId="0" borderId="1" xfId="0" applyBorder="1" applyAlignment="1">
      <alignment wrapText="1"/>
    </xf>
    <xf numFmtId="10" fontId="0" fillId="0" borderId="0" xfId="21" applyNumberFormat="1" applyFont="1" applyAlignment="1">
      <alignment wrapText="1"/>
    </xf>
    <xf numFmtId="0" fontId="0" fillId="0" borderId="0" xfId="0" applyFont="1" applyAlignment="1">
      <alignment wrapText="1"/>
    </xf>
    <xf numFmtId="10" fontId="0" fillId="0" borderId="0" xfId="0" applyNumberFormat="1" applyAlignment="1">
      <alignment wrapText="1"/>
    </xf>
    <xf numFmtId="0" fontId="1" fillId="0" borderId="0" xfId="0" applyFont="1" applyFill="1" applyAlignment="1">
      <alignment wrapText="1"/>
    </xf>
    <xf numFmtId="10" fontId="1" fillId="0" borderId="0" xfId="21" applyNumberFormat="1" applyFont="1" applyAlignment="1">
      <alignment wrapText="1"/>
    </xf>
    <xf numFmtId="10" fontId="1" fillId="0" borderId="0" xfId="21" applyNumberFormat="1" applyFont="1" applyFill="1" applyAlignment="1">
      <alignment wrapText="1"/>
    </xf>
    <xf numFmtId="10" fontId="1" fillId="0" borderId="0" xfId="0" applyNumberFormat="1" applyFont="1" applyAlignment="1">
      <alignment wrapText="1"/>
    </xf>
    <xf numFmtId="0" fontId="0" fillId="3" borderId="0" xfId="0" applyFill="1" applyAlignment="1">
      <alignment wrapText="1"/>
    </xf>
    <xf numFmtId="0" fontId="0" fillId="2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1" fillId="5" borderId="1" xfId="0" applyFont="1" applyFill="1" applyBorder="1" applyAlignment="1">
      <alignment wrapText="1"/>
    </xf>
    <xf numFmtId="10" fontId="1" fillId="5" borderId="1" xfId="21" applyNumberFormat="1" applyFont="1" applyFill="1" applyBorder="1" applyAlignment="1">
      <alignment wrapText="1"/>
    </xf>
    <xf numFmtId="0" fontId="0" fillId="0" borderId="0" xfId="0" applyBorder="1" applyAlignment="1">
      <alignment wrapText="1"/>
    </xf>
    <xf numFmtId="10" fontId="1" fillId="5" borderId="0" xfId="21" applyNumberFormat="1" applyFont="1" applyFill="1" applyAlignment="1">
      <alignment wrapText="1"/>
    </xf>
    <xf numFmtId="0" fontId="1" fillId="5" borderId="0" xfId="0" applyFont="1" applyFill="1" applyAlignment="1">
      <alignment wrapText="1"/>
    </xf>
    <xf numFmtId="10" fontId="1" fillId="5" borderId="1" xfId="0" applyNumberFormat="1" applyFont="1" applyFill="1" applyBorder="1" applyAlignment="1">
      <alignment wrapText="1"/>
    </xf>
    <xf numFmtId="0" fontId="1" fillId="5" borderId="0" xfId="0" applyFont="1" applyFill="1" applyBorder="1" applyAlignment="1">
      <alignment wrapText="1"/>
    </xf>
    <xf numFmtId="10" fontId="1" fillId="5" borderId="0" xfId="0" applyNumberFormat="1" applyFont="1" applyFill="1" applyAlignment="1">
      <alignment wrapText="1"/>
    </xf>
    <xf numFmtId="10" fontId="0" fillId="0" borderId="0" xfId="21" applyNumberFormat="1" applyAlignment="1">
      <alignment/>
    </xf>
    <xf numFmtId="10" fontId="0" fillId="0" borderId="0" xfId="21" applyNumberFormat="1" applyFont="1" applyAlignment="1">
      <alignment wrapText="1"/>
    </xf>
    <xf numFmtId="0" fontId="0" fillId="0" borderId="0" xfId="0" applyAlignment="1">
      <alignment horizontal="right"/>
    </xf>
    <xf numFmtId="10" fontId="0" fillId="0" borderId="0" xfId="21" applyNumberFormat="1" applyFont="1" applyAlignment="1">
      <alignment/>
    </xf>
    <xf numFmtId="10" fontId="0" fillId="0" borderId="0" xfId="21" applyNumberFormat="1" applyFont="1" applyAlignment="1">
      <alignment wrapText="1"/>
    </xf>
    <xf numFmtId="0" fontId="0" fillId="0" borderId="0" xfId="0" applyFont="1" applyFill="1" applyAlignment="1">
      <alignment wrapText="1"/>
    </xf>
    <xf numFmtId="10" fontId="0" fillId="0" borderId="0" xfId="21" applyNumberFormat="1" applyFont="1" applyFill="1" applyAlignment="1">
      <alignment wrapText="1"/>
    </xf>
    <xf numFmtId="0" fontId="0" fillId="0" borderId="0" xfId="0" applyFill="1" applyAlignment="1">
      <alignment/>
    </xf>
    <xf numFmtId="0" fontId="1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8"/>
  <sheetViews>
    <sheetView tabSelected="1" workbookViewId="0" topLeftCell="A90">
      <selection activeCell="E111" sqref="E111"/>
    </sheetView>
  </sheetViews>
  <sheetFormatPr defaultColWidth="9.140625" defaultRowHeight="12.75"/>
  <cols>
    <col min="1" max="1" width="21.28125" style="5" customWidth="1"/>
    <col min="2" max="2" width="23.57421875" style="3" customWidth="1"/>
    <col min="3" max="3" width="10.57421875" style="3" customWidth="1"/>
    <col min="4" max="4" width="5.00390625" style="3" customWidth="1"/>
    <col min="5" max="5" width="11.7109375" style="3" customWidth="1"/>
    <col min="6" max="6" width="5.00390625" style="3" customWidth="1"/>
    <col min="7" max="7" width="10.28125" style="3" bestFit="1" customWidth="1"/>
    <col min="8" max="8" width="4.7109375" style="3" customWidth="1"/>
    <col min="9" max="9" width="9.28125" style="3" bestFit="1" customWidth="1"/>
    <col min="10" max="10" width="5.7109375" style="3" customWidth="1"/>
    <col min="11" max="11" width="9.28125" style="3" bestFit="1" customWidth="1"/>
    <col min="12" max="12" width="4.8515625" style="3" customWidth="1"/>
    <col min="13" max="13" width="9.140625" style="1" customWidth="1"/>
    <col min="14" max="14" width="5.140625" style="1" customWidth="1"/>
    <col min="15" max="15" width="11.28125" style="3" customWidth="1"/>
  </cols>
  <sheetData>
    <row r="1" spans="1:14" s="1" customFormat="1" ht="38.25" customHeight="1">
      <c r="A1" s="11"/>
      <c r="C1" s="34" t="s">
        <v>335</v>
      </c>
      <c r="D1" s="34"/>
      <c r="E1" s="34" t="s">
        <v>334</v>
      </c>
      <c r="F1" s="34"/>
      <c r="G1" s="34" t="s">
        <v>337</v>
      </c>
      <c r="H1" s="34"/>
      <c r="I1" s="34" t="s">
        <v>338</v>
      </c>
      <c r="J1" s="34"/>
      <c r="K1" s="34" t="s">
        <v>339</v>
      </c>
      <c r="L1" s="34"/>
      <c r="M1" s="34" t="s">
        <v>340</v>
      </c>
      <c r="N1" s="34"/>
    </row>
    <row r="2" spans="1:15" ht="12.75">
      <c r="A2" s="11" t="s">
        <v>0</v>
      </c>
      <c r="B2" s="1" t="s">
        <v>1</v>
      </c>
      <c r="C2" s="1" t="s">
        <v>336</v>
      </c>
      <c r="D2" s="1" t="s">
        <v>328</v>
      </c>
      <c r="E2" s="1" t="s">
        <v>336</v>
      </c>
      <c r="F2" s="1" t="s">
        <v>328</v>
      </c>
      <c r="G2" s="1" t="s">
        <v>336</v>
      </c>
      <c r="H2" s="1" t="s">
        <v>328</v>
      </c>
      <c r="I2" s="1" t="s">
        <v>336</v>
      </c>
      <c r="J2" s="1" t="s">
        <v>328</v>
      </c>
      <c r="K2" s="1" t="s">
        <v>336</v>
      </c>
      <c r="L2" s="1" t="s">
        <v>328</v>
      </c>
      <c r="M2" s="1" t="s">
        <v>336</v>
      </c>
      <c r="N2" s="1" t="s">
        <v>328</v>
      </c>
      <c r="O2" s="1"/>
    </row>
    <row r="3" spans="1:14" ht="12.75">
      <c r="A3" s="5" t="s">
        <v>100</v>
      </c>
      <c r="B3" s="3" t="s">
        <v>247</v>
      </c>
      <c r="C3" s="4">
        <v>0.505</v>
      </c>
      <c r="D3" s="8" t="s">
        <v>329</v>
      </c>
      <c r="E3" s="4">
        <v>0.625</v>
      </c>
      <c r="F3" s="8" t="s">
        <v>330</v>
      </c>
      <c r="G3" s="4">
        <v>0.49</v>
      </c>
      <c r="H3" s="8" t="s">
        <v>329</v>
      </c>
      <c r="I3" s="4">
        <v>0.61</v>
      </c>
      <c r="J3" s="8" t="s">
        <v>329</v>
      </c>
      <c r="K3" s="4">
        <v>0.485</v>
      </c>
      <c r="L3" s="8" t="s">
        <v>329</v>
      </c>
      <c r="M3" s="12">
        <v>0.525</v>
      </c>
      <c r="N3" s="12" t="s">
        <v>329</v>
      </c>
    </row>
    <row r="4" spans="1:14" ht="12.75">
      <c r="A4" s="5" t="s">
        <v>18</v>
      </c>
      <c r="B4" s="3" t="s">
        <v>218</v>
      </c>
      <c r="C4" s="4">
        <v>0.815</v>
      </c>
      <c r="D4" s="8" t="s">
        <v>331</v>
      </c>
      <c r="E4" s="4">
        <v>0.545</v>
      </c>
      <c r="F4" s="8" t="s">
        <v>329</v>
      </c>
      <c r="G4" s="4">
        <v>0.605</v>
      </c>
      <c r="H4" s="8" t="s">
        <v>330</v>
      </c>
      <c r="I4" s="4">
        <v>0.65</v>
      </c>
      <c r="J4" s="8" t="s">
        <v>330</v>
      </c>
      <c r="K4" s="10">
        <v>0.52</v>
      </c>
      <c r="L4" s="8" t="s">
        <v>329</v>
      </c>
      <c r="M4" s="12">
        <v>0.61</v>
      </c>
      <c r="N4" s="12" t="s">
        <v>330</v>
      </c>
    </row>
    <row r="5" spans="1:14" ht="12.75">
      <c r="A5" s="5" t="s">
        <v>20</v>
      </c>
      <c r="B5" s="3" t="s">
        <v>276</v>
      </c>
      <c r="C5" s="4">
        <v>0.38</v>
      </c>
      <c r="D5" s="4"/>
      <c r="E5" s="4">
        <v>0.36</v>
      </c>
      <c r="F5" s="4"/>
      <c r="G5" s="4">
        <v>0.39</v>
      </c>
      <c r="H5" s="8" t="s">
        <v>329</v>
      </c>
      <c r="I5" s="4">
        <v>0.405</v>
      </c>
      <c r="J5" s="4"/>
      <c r="K5" s="4">
        <v>0.405</v>
      </c>
      <c r="L5" s="4"/>
      <c r="M5" s="12">
        <v>0.39</v>
      </c>
      <c r="N5" s="12"/>
    </row>
    <row r="6" spans="1:14" ht="12.75">
      <c r="A6" s="5" t="s">
        <v>127</v>
      </c>
      <c r="B6" s="3" t="s">
        <v>341</v>
      </c>
      <c r="C6" s="4">
        <v>0.53</v>
      </c>
      <c r="D6" s="8" t="s">
        <v>329</v>
      </c>
      <c r="E6" s="4">
        <v>0.48</v>
      </c>
      <c r="F6" s="8" t="s">
        <v>329</v>
      </c>
      <c r="G6" s="4">
        <v>0.495</v>
      </c>
      <c r="H6" s="8" t="s">
        <v>329</v>
      </c>
      <c r="I6" s="4">
        <v>0.46</v>
      </c>
      <c r="J6" s="8" t="s">
        <v>329</v>
      </c>
      <c r="K6" s="4">
        <v>0.54</v>
      </c>
      <c r="L6" s="8" t="s">
        <v>329</v>
      </c>
      <c r="M6" s="12">
        <v>0.505</v>
      </c>
      <c r="N6" s="12" t="s">
        <v>329</v>
      </c>
    </row>
    <row r="7" spans="1:14" ht="25.5">
      <c r="A7" s="5" t="s">
        <v>90</v>
      </c>
      <c r="B7" s="3" t="s">
        <v>156</v>
      </c>
      <c r="C7" s="4">
        <v>0.395</v>
      </c>
      <c r="D7" s="4"/>
      <c r="E7" s="4">
        <v>0.305</v>
      </c>
      <c r="F7" s="4"/>
      <c r="G7" s="4">
        <v>0.36</v>
      </c>
      <c r="H7" s="4"/>
      <c r="I7" s="4">
        <v>0.265</v>
      </c>
      <c r="J7" s="4"/>
      <c r="K7" s="4">
        <v>0.45</v>
      </c>
      <c r="L7" s="8" t="s">
        <v>329</v>
      </c>
      <c r="M7" s="12">
        <v>0.37</v>
      </c>
      <c r="N7" s="12"/>
    </row>
    <row r="8" spans="1:14" ht="12.75">
      <c r="A8" s="5" t="s">
        <v>327</v>
      </c>
      <c r="B8" s="3" t="s">
        <v>157</v>
      </c>
      <c r="C8" s="4">
        <v>0.725</v>
      </c>
      <c r="D8" s="8" t="s">
        <v>330</v>
      </c>
      <c r="E8" s="4">
        <v>0.8</v>
      </c>
      <c r="F8" s="8" t="s">
        <v>331</v>
      </c>
      <c r="G8" s="4">
        <v>0.61</v>
      </c>
      <c r="H8" s="8" t="s">
        <v>330</v>
      </c>
      <c r="I8" s="4">
        <v>0.785</v>
      </c>
      <c r="J8" s="8" t="s">
        <v>330</v>
      </c>
      <c r="K8" s="4">
        <v>0.53</v>
      </c>
      <c r="L8" s="8" t="s">
        <v>329</v>
      </c>
      <c r="M8" s="12">
        <v>0.66</v>
      </c>
      <c r="N8" s="12" t="s">
        <v>330</v>
      </c>
    </row>
    <row r="9" spans="1:14" ht="68.25" customHeight="1">
      <c r="A9" s="5" t="s">
        <v>77</v>
      </c>
      <c r="B9" s="3" t="s">
        <v>342</v>
      </c>
      <c r="C9" s="4">
        <v>0.8</v>
      </c>
      <c r="D9" s="8" t="s">
        <v>331</v>
      </c>
      <c r="E9" s="4">
        <v>0.62</v>
      </c>
      <c r="F9" s="8" t="s">
        <v>330</v>
      </c>
      <c r="G9" s="4">
        <v>0.54</v>
      </c>
      <c r="H9" s="8" t="s">
        <v>330</v>
      </c>
      <c r="I9" s="10">
        <v>0.77</v>
      </c>
      <c r="J9" s="8" t="s">
        <v>330</v>
      </c>
      <c r="K9" s="10">
        <v>0.805</v>
      </c>
      <c r="L9" s="8" t="s">
        <v>331</v>
      </c>
      <c r="M9" s="14">
        <v>0.685</v>
      </c>
      <c r="N9" s="12" t="s">
        <v>330</v>
      </c>
    </row>
    <row r="10" spans="1:14" ht="12.75">
      <c r="A10" s="5" t="s">
        <v>21</v>
      </c>
      <c r="B10" s="3" t="s">
        <v>343</v>
      </c>
      <c r="C10" s="4">
        <v>0.84</v>
      </c>
      <c r="D10" s="8" t="s">
        <v>331</v>
      </c>
      <c r="E10" s="4">
        <v>0.735</v>
      </c>
      <c r="F10" s="8" t="s">
        <v>330</v>
      </c>
      <c r="G10" s="4">
        <v>0.57</v>
      </c>
      <c r="H10" s="8" t="s">
        <v>330</v>
      </c>
      <c r="I10" s="4">
        <v>0.66</v>
      </c>
      <c r="J10" s="8" t="s">
        <v>330</v>
      </c>
      <c r="K10" s="4">
        <v>0.71</v>
      </c>
      <c r="L10" s="8" t="s">
        <v>330</v>
      </c>
      <c r="M10" s="12">
        <v>0.68</v>
      </c>
      <c r="N10" s="12" t="s">
        <v>330</v>
      </c>
    </row>
    <row r="11" spans="1:14" ht="12.75">
      <c r="A11" s="5" t="s">
        <v>114</v>
      </c>
      <c r="B11" s="3" t="s">
        <v>408</v>
      </c>
      <c r="C11" s="4">
        <v>0.585</v>
      </c>
      <c r="D11" s="8" t="s">
        <v>329</v>
      </c>
      <c r="E11" s="4">
        <v>0.62</v>
      </c>
      <c r="F11" s="8" t="s">
        <v>330</v>
      </c>
      <c r="G11" s="4">
        <v>0.695</v>
      </c>
      <c r="H11" s="8" t="s">
        <v>331</v>
      </c>
      <c r="I11" s="4">
        <v>0.61</v>
      </c>
      <c r="J11" s="8" t="s">
        <v>329</v>
      </c>
      <c r="K11" s="4">
        <v>0.59</v>
      </c>
      <c r="L11" s="8" t="s">
        <v>330</v>
      </c>
      <c r="M11" s="12">
        <v>0.63</v>
      </c>
      <c r="N11" s="12" t="s">
        <v>330</v>
      </c>
    </row>
    <row r="12" spans="1:14" ht="12.75">
      <c r="A12" s="5" t="s">
        <v>58</v>
      </c>
      <c r="B12" s="3" t="s">
        <v>344</v>
      </c>
      <c r="C12" s="4">
        <v>0.355</v>
      </c>
      <c r="D12" s="4"/>
      <c r="E12" s="4">
        <v>0.6</v>
      </c>
      <c r="F12" s="8" t="s">
        <v>330</v>
      </c>
      <c r="G12" s="4">
        <v>0.36</v>
      </c>
      <c r="H12" s="4"/>
      <c r="I12" s="4">
        <v>0.635</v>
      </c>
      <c r="J12" s="8" t="s">
        <v>329</v>
      </c>
      <c r="K12" s="4">
        <v>0.605</v>
      </c>
      <c r="L12" s="8" t="s">
        <v>330</v>
      </c>
      <c r="M12" s="12">
        <v>0.49</v>
      </c>
      <c r="N12" s="12" t="s">
        <v>329</v>
      </c>
    </row>
    <row r="13" spans="1:14" ht="12.75">
      <c r="A13" s="31" t="s">
        <v>22</v>
      </c>
      <c r="B13" s="3" t="s">
        <v>226</v>
      </c>
      <c r="C13" s="4">
        <v>0.6</v>
      </c>
      <c r="D13" s="8" t="s">
        <v>329</v>
      </c>
      <c r="E13" s="4">
        <v>0.61</v>
      </c>
      <c r="F13" s="8" t="s">
        <v>330</v>
      </c>
      <c r="G13" s="4">
        <v>0.53</v>
      </c>
      <c r="H13" s="8" t="s">
        <v>330</v>
      </c>
      <c r="I13" s="4">
        <v>0.43</v>
      </c>
      <c r="J13" s="8" t="s">
        <v>329</v>
      </c>
      <c r="K13" s="8">
        <v>0.535</v>
      </c>
      <c r="L13" s="8" t="s">
        <v>329</v>
      </c>
      <c r="M13" s="12">
        <v>0.54</v>
      </c>
      <c r="N13" s="12" t="s">
        <v>329</v>
      </c>
    </row>
    <row r="14" spans="1:14" ht="12.75">
      <c r="A14" s="5" t="s">
        <v>92</v>
      </c>
      <c r="B14" s="3" t="s">
        <v>407</v>
      </c>
      <c r="C14" s="4">
        <v>0.785</v>
      </c>
      <c r="D14" s="8" t="s">
        <v>330</v>
      </c>
      <c r="E14" s="4">
        <v>0.715</v>
      </c>
      <c r="F14" s="8" t="s">
        <v>330</v>
      </c>
      <c r="G14" s="4">
        <v>0.655</v>
      </c>
      <c r="H14" s="8" t="s">
        <v>330</v>
      </c>
      <c r="I14" s="4">
        <v>0.71</v>
      </c>
      <c r="J14" s="8" t="s">
        <v>330</v>
      </c>
      <c r="K14" s="4">
        <v>0.8</v>
      </c>
      <c r="L14" s="8" t="s">
        <v>331</v>
      </c>
      <c r="M14" s="12">
        <v>0.725</v>
      </c>
      <c r="N14" s="12" t="s">
        <v>331</v>
      </c>
    </row>
    <row r="15" spans="1:14" ht="12.75">
      <c r="A15" s="5" t="s">
        <v>23</v>
      </c>
      <c r="B15" s="3" t="s">
        <v>275</v>
      </c>
      <c r="C15" s="4">
        <v>0.56</v>
      </c>
      <c r="D15" s="8" t="s">
        <v>329</v>
      </c>
      <c r="E15" s="4">
        <v>0.54</v>
      </c>
      <c r="F15" s="8" t="s">
        <v>329</v>
      </c>
      <c r="G15" s="4">
        <v>0.515</v>
      </c>
      <c r="H15" s="8" t="s">
        <v>329</v>
      </c>
      <c r="I15" s="4">
        <v>0.62</v>
      </c>
      <c r="J15" s="8" t="s">
        <v>329</v>
      </c>
      <c r="K15" s="4">
        <v>0.535</v>
      </c>
      <c r="L15" s="8" t="s">
        <v>329</v>
      </c>
      <c r="M15" s="12">
        <v>0.54</v>
      </c>
      <c r="N15" s="12" t="s">
        <v>329</v>
      </c>
    </row>
    <row r="16" spans="1:14" ht="25.5">
      <c r="A16" s="5" t="s">
        <v>79</v>
      </c>
      <c r="B16" s="3" t="s">
        <v>155</v>
      </c>
      <c r="C16" s="4">
        <v>0.65</v>
      </c>
      <c r="D16" s="8" t="s">
        <v>330</v>
      </c>
      <c r="E16" s="4">
        <v>0.47</v>
      </c>
      <c r="F16" s="8" t="s">
        <v>329</v>
      </c>
      <c r="G16" s="4">
        <v>0.47</v>
      </c>
      <c r="H16" s="8" t="s">
        <v>329</v>
      </c>
      <c r="I16" s="4">
        <v>0.645</v>
      </c>
      <c r="J16" s="8" t="s">
        <v>330</v>
      </c>
      <c r="K16" s="4">
        <v>0.63</v>
      </c>
      <c r="L16" s="8" t="s">
        <v>330</v>
      </c>
      <c r="M16" s="12">
        <v>0.56</v>
      </c>
      <c r="N16" s="12" t="s">
        <v>329</v>
      </c>
    </row>
    <row r="17" spans="1:14" ht="12.75">
      <c r="A17" s="5" t="s">
        <v>60</v>
      </c>
      <c r="B17" s="3" t="s">
        <v>345</v>
      </c>
      <c r="C17" s="4">
        <v>0.635</v>
      </c>
      <c r="D17" s="8" t="s">
        <v>329</v>
      </c>
      <c r="E17" s="4">
        <v>0.37</v>
      </c>
      <c r="F17" s="4"/>
      <c r="G17" s="4">
        <v>0.465</v>
      </c>
      <c r="H17" s="8" t="s">
        <v>329</v>
      </c>
      <c r="I17" s="4">
        <v>0.54</v>
      </c>
      <c r="J17" s="8" t="s">
        <v>329</v>
      </c>
      <c r="K17" s="4">
        <v>0.665</v>
      </c>
      <c r="L17" s="8" t="s">
        <v>330</v>
      </c>
      <c r="M17" s="12">
        <v>0.535</v>
      </c>
      <c r="N17" s="12" t="s">
        <v>329</v>
      </c>
    </row>
    <row r="18" spans="1:14" ht="12.75">
      <c r="A18" s="5" t="s">
        <v>5</v>
      </c>
      <c r="B18" s="3" t="s">
        <v>246</v>
      </c>
      <c r="C18" s="4">
        <v>0.535</v>
      </c>
      <c r="D18" s="8" t="s">
        <v>329</v>
      </c>
      <c r="E18" s="4">
        <v>0.575</v>
      </c>
      <c r="F18" s="8" t="s">
        <v>330</v>
      </c>
      <c r="G18" s="4">
        <v>0.4</v>
      </c>
      <c r="H18" s="8" t="s">
        <v>329</v>
      </c>
      <c r="I18" s="4">
        <v>0.575</v>
      </c>
      <c r="J18" s="8" t="s">
        <v>329</v>
      </c>
      <c r="K18" s="4">
        <v>0.455</v>
      </c>
      <c r="L18" s="8" t="s">
        <v>329</v>
      </c>
      <c r="M18" s="12">
        <v>0.485</v>
      </c>
      <c r="N18" s="12" t="s">
        <v>329</v>
      </c>
    </row>
    <row r="19" spans="1:14" ht="12.75">
      <c r="A19" s="5" t="s">
        <v>24</v>
      </c>
      <c r="B19" s="3" t="s">
        <v>346</v>
      </c>
      <c r="C19" s="4">
        <v>0.73</v>
      </c>
      <c r="D19" s="8" t="s">
        <v>330</v>
      </c>
      <c r="E19" s="4">
        <v>0.61</v>
      </c>
      <c r="F19" s="8" t="s">
        <v>330</v>
      </c>
      <c r="G19" s="4">
        <v>0.705</v>
      </c>
      <c r="H19" s="8" t="s">
        <v>331</v>
      </c>
      <c r="I19" s="4">
        <v>0.58</v>
      </c>
      <c r="J19" s="8" t="s">
        <v>329</v>
      </c>
      <c r="K19" s="4">
        <v>0.435</v>
      </c>
      <c r="L19" s="8" t="s">
        <v>329</v>
      </c>
      <c r="M19" s="12">
        <v>0.61</v>
      </c>
      <c r="N19" s="12" t="s">
        <v>330</v>
      </c>
    </row>
    <row r="20" spans="1:14" ht="12.75">
      <c r="A20" s="5" t="s">
        <v>102</v>
      </c>
      <c r="B20" s="3" t="s">
        <v>203</v>
      </c>
      <c r="C20" s="4">
        <v>0.525</v>
      </c>
      <c r="D20" s="8" t="s">
        <v>329</v>
      </c>
      <c r="E20" s="4">
        <v>0.53</v>
      </c>
      <c r="F20" s="8" t="s">
        <v>329</v>
      </c>
      <c r="G20" s="4">
        <v>0.39</v>
      </c>
      <c r="H20" s="8" t="s">
        <v>329</v>
      </c>
      <c r="I20" s="4">
        <v>0.5</v>
      </c>
      <c r="J20" s="8" t="s">
        <v>329</v>
      </c>
      <c r="K20" s="4">
        <v>0.55</v>
      </c>
      <c r="L20" s="8" t="s">
        <v>329</v>
      </c>
      <c r="M20" s="12">
        <v>0.485</v>
      </c>
      <c r="N20" s="12" t="s">
        <v>329</v>
      </c>
    </row>
    <row r="21" spans="1:14" ht="12.75">
      <c r="A21" s="5" t="s">
        <v>103</v>
      </c>
      <c r="B21" s="3" t="s">
        <v>347</v>
      </c>
      <c r="C21" s="4">
        <v>0.6</v>
      </c>
      <c r="D21" s="8" t="s">
        <v>329</v>
      </c>
      <c r="E21" s="4">
        <v>0.56</v>
      </c>
      <c r="F21" s="8" t="s">
        <v>329</v>
      </c>
      <c r="G21" s="4">
        <v>0.37</v>
      </c>
      <c r="H21" s="4"/>
      <c r="I21" s="4">
        <v>0.445</v>
      </c>
      <c r="J21" s="8" t="s">
        <v>329</v>
      </c>
      <c r="K21" s="4">
        <v>0.425</v>
      </c>
      <c r="L21" s="4"/>
      <c r="M21" s="12">
        <v>0.46</v>
      </c>
      <c r="N21" s="12" t="s">
        <v>329</v>
      </c>
    </row>
    <row r="22" spans="1:14" ht="25.5">
      <c r="A22" s="5" t="s">
        <v>61</v>
      </c>
      <c r="B22" s="3" t="s">
        <v>160</v>
      </c>
      <c r="C22" s="4">
        <v>0.65</v>
      </c>
      <c r="D22" s="8" t="s">
        <v>330</v>
      </c>
      <c r="E22" s="4">
        <v>0.72</v>
      </c>
      <c r="F22" s="8" t="s">
        <v>330</v>
      </c>
      <c r="G22" s="4">
        <v>0.575</v>
      </c>
      <c r="H22" s="8" t="s">
        <v>330</v>
      </c>
      <c r="I22" s="4">
        <v>0.76</v>
      </c>
      <c r="J22" s="8" t="s">
        <v>330</v>
      </c>
      <c r="K22" s="4">
        <v>0.615</v>
      </c>
      <c r="L22" s="8" t="s">
        <v>330</v>
      </c>
      <c r="M22" s="12">
        <v>0.64</v>
      </c>
      <c r="N22" s="12" t="s">
        <v>330</v>
      </c>
    </row>
    <row r="23" spans="1:14" ht="12.75">
      <c r="A23" s="5" t="s">
        <v>104</v>
      </c>
      <c r="B23" s="3" t="s">
        <v>249</v>
      </c>
      <c r="C23" s="4">
        <v>0.63</v>
      </c>
      <c r="D23" s="8" t="s">
        <v>329</v>
      </c>
      <c r="E23" s="4">
        <v>0.5</v>
      </c>
      <c r="F23" s="8" t="s">
        <v>329</v>
      </c>
      <c r="G23" s="4">
        <v>0.38</v>
      </c>
      <c r="H23" s="8" t="s">
        <v>329</v>
      </c>
      <c r="I23" s="4">
        <v>0.58</v>
      </c>
      <c r="J23" s="8" t="s">
        <v>329</v>
      </c>
      <c r="K23" s="4">
        <v>0.475</v>
      </c>
      <c r="L23" s="8" t="s">
        <v>329</v>
      </c>
      <c r="M23" s="12">
        <v>0.485</v>
      </c>
      <c r="N23" s="12" t="s">
        <v>329</v>
      </c>
    </row>
    <row r="24" spans="1:14" ht="12.75">
      <c r="A24" s="5" t="s">
        <v>93</v>
      </c>
      <c r="B24" s="3" t="s">
        <v>148</v>
      </c>
      <c r="C24" s="4">
        <v>0.715</v>
      </c>
      <c r="D24" s="8" t="s">
        <v>330</v>
      </c>
      <c r="E24" s="4">
        <v>0.62</v>
      </c>
      <c r="F24" s="8" t="s">
        <v>330</v>
      </c>
      <c r="G24" s="4">
        <v>0.525</v>
      </c>
      <c r="H24" s="8" t="s">
        <v>330</v>
      </c>
      <c r="I24" s="4">
        <v>0.595</v>
      </c>
      <c r="J24" s="8" t="s">
        <v>329</v>
      </c>
      <c r="K24" s="4">
        <v>0.58</v>
      </c>
      <c r="L24" s="8" t="s">
        <v>329</v>
      </c>
      <c r="M24" s="12">
        <v>0.59</v>
      </c>
      <c r="N24" s="12" t="s">
        <v>330</v>
      </c>
    </row>
    <row r="25" spans="1:14" ht="12.75">
      <c r="A25" s="5" t="s">
        <v>116</v>
      </c>
      <c r="B25" s="3" t="s">
        <v>406</v>
      </c>
      <c r="C25" s="4">
        <v>0.55</v>
      </c>
      <c r="D25" s="8" t="s">
        <v>329</v>
      </c>
      <c r="E25" s="4">
        <v>0.47</v>
      </c>
      <c r="F25" s="8" t="s">
        <v>329</v>
      </c>
      <c r="G25" s="4">
        <v>0.51</v>
      </c>
      <c r="H25" s="8" t="s">
        <v>329</v>
      </c>
      <c r="I25" s="4">
        <v>0.54</v>
      </c>
      <c r="J25" s="8" t="s">
        <v>329</v>
      </c>
      <c r="K25" s="4">
        <v>0.55</v>
      </c>
      <c r="L25" s="8" t="s">
        <v>329</v>
      </c>
      <c r="M25" s="12">
        <v>0.525</v>
      </c>
      <c r="N25" s="12" t="s">
        <v>329</v>
      </c>
    </row>
    <row r="26" spans="1:14" ht="12.75">
      <c r="A26" s="5" t="s">
        <v>25</v>
      </c>
      <c r="B26" s="3" t="s">
        <v>348</v>
      </c>
      <c r="C26" s="4">
        <v>0.535</v>
      </c>
      <c r="D26" s="8" t="s">
        <v>329</v>
      </c>
      <c r="E26" s="4">
        <v>0.56</v>
      </c>
      <c r="F26" s="8" t="s">
        <v>329</v>
      </c>
      <c r="G26" s="4">
        <v>0.575</v>
      </c>
      <c r="H26" s="8" t="s">
        <v>330</v>
      </c>
      <c r="I26" s="4">
        <v>0.595</v>
      </c>
      <c r="J26" s="8" t="s">
        <v>329</v>
      </c>
      <c r="K26" s="4">
        <v>0.66</v>
      </c>
      <c r="L26" s="8" t="s">
        <v>330</v>
      </c>
      <c r="M26" s="12">
        <v>0.59</v>
      </c>
      <c r="N26" s="12" t="s">
        <v>330</v>
      </c>
    </row>
    <row r="27" spans="1:14" ht="12.75">
      <c r="A27" s="5" t="s">
        <v>62</v>
      </c>
      <c r="B27" s="3" t="s">
        <v>245</v>
      </c>
      <c r="C27" s="4">
        <v>0.76</v>
      </c>
      <c r="D27" s="8" t="s">
        <v>330</v>
      </c>
      <c r="E27" s="4">
        <v>0.565</v>
      </c>
      <c r="F27" s="8" t="s">
        <v>329</v>
      </c>
      <c r="G27" s="4">
        <v>0.51</v>
      </c>
      <c r="H27" s="8" t="s">
        <v>329</v>
      </c>
      <c r="I27" s="4">
        <v>0.785</v>
      </c>
      <c r="J27" s="8" t="s">
        <v>330</v>
      </c>
      <c r="K27" s="4">
        <v>0.57</v>
      </c>
      <c r="L27" s="8" t="s">
        <v>329</v>
      </c>
      <c r="M27" s="12">
        <v>0.605</v>
      </c>
      <c r="N27" s="12" t="s">
        <v>330</v>
      </c>
    </row>
    <row r="28" spans="1:14" ht="12.75">
      <c r="A28" s="5" t="s">
        <v>105</v>
      </c>
      <c r="B28" s="3" t="s">
        <v>161</v>
      </c>
      <c r="C28" s="4">
        <v>0.62</v>
      </c>
      <c r="D28" s="8" t="s">
        <v>329</v>
      </c>
      <c r="E28" s="4">
        <v>0.55</v>
      </c>
      <c r="F28" s="8" t="s">
        <v>329</v>
      </c>
      <c r="G28" s="4">
        <v>0.405</v>
      </c>
      <c r="H28" s="8" t="s">
        <v>329</v>
      </c>
      <c r="I28" s="4">
        <v>0.595</v>
      </c>
      <c r="J28" s="8" t="s">
        <v>329</v>
      </c>
      <c r="K28" s="4">
        <v>0.68</v>
      </c>
      <c r="L28" s="8" t="s">
        <v>330</v>
      </c>
      <c r="M28" s="12">
        <v>0.555</v>
      </c>
      <c r="N28" s="12" t="s">
        <v>329</v>
      </c>
    </row>
    <row r="29" spans="1:14" ht="12.75">
      <c r="A29" s="5" t="s">
        <v>12</v>
      </c>
      <c r="B29" s="3" t="s">
        <v>349</v>
      </c>
      <c r="C29" s="4">
        <v>0.755</v>
      </c>
      <c r="D29" s="8" t="s">
        <v>330</v>
      </c>
      <c r="E29" s="4">
        <v>0.785</v>
      </c>
      <c r="F29" s="8" t="s">
        <v>331</v>
      </c>
      <c r="G29" s="4">
        <v>0.595</v>
      </c>
      <c r="H29" s="8" t="s">
        <v>330</v>
      </c>
      <c r="I29" s="4">
        <v>0.855</v>
      </c>
      <c r="J29" s="8" t="s">
        <v>331</v>
      </c>
      <c r="K29" s="4">
        <v>0.675</v>
      </c>
      <c r="L29" s="8" t="s">
        <v>330</v>
      </c>
      <c r="M29" s="12">
        <v>0.7</v>
      </c>
      <c r="N29" s="12" t="s">
        <v>330</v>
      </c>
    </row>
    <row r="30" spans="1:14" ht="12.75">
      <c r="A30" s="5" t="s">
        <v>94</v>
      </c>
      <c r="B30" s="3" t="s">
        <v>350</v>
      </c>
      <c r="C30" s="4">
        <v>0.685</v>
      </c>
      <c r="D30" s="8" t="s">
        <v>330</v>
      </c>
      <c r="E30" s="4">
        <v>0.55</v>
      </c>
      <c r="F30" s="8" t="s">
        <v>329</v>
      </c>
      <c r="G30" s="4">
        <v>0.49</v>
      </c>
      <c r="H30" s="8" t="s">
        <v>329</v>
      </c>
      <c r="I30" s="4">
        <v>0.785</v>
      </c>
      <c r="J30" s="8" t="s">
        <v>330</v>
      </c>
      <c r="K30" s="4">
        <v>0.755</v>
      </c>
      <c r="L30" s="8" t="s">
        <v>330</v>
      </c>
      <c r="M30" s="12">
        <v>0.63</v>
      </c>
      <c r="N30" s="12" t="s">
        <v>330</v>
      </c>
    </row>
    <row r="31" spans="1:14" ht="12.75">
      <c r="A31" s="5" t="s">
        <v>129</v>
      </c>
      <c r="B31" s="5" t="s">
        <v>351</v>
      </c>
      <c r="C31" s="6">
        <v>0.555</v>
      </c>
      <c r="D31" s="8" t="s">
        <v>329</v>
      </c>
      <c r="E31" s="6">
        <v>0.58</v>
      </c>
      <c r="F31" s="8" t="s">
        <v>330</v>
      </c>
      <c r="G31" s="6">
        <v>0.395</v>
      </c>
      <c r="H31" s="8" t="s">
        <v>329</v>
      </c>
      <c r="I31" s="6">
        <v>0.61</v>
      </c>
      <c r="J31" s="8" t="s">
        <v>329</v>
      </c>
      <c r="K31" s="6">
        <v>0.53</v>
      </c>
      <c r="L31" s="8" t="s">
        <v>329</v>
      </c>
      <c r="M31" s="13">
        <v>0.51</v>
      </c>
      <c r="N31" s="12" t="s">
        <v>329</v>
      </c>
    </row>
    <row r="32" spans="1:14" ht="25.5">
      <c r="A32" s="5" t="s">
        <v>95</v>
      </c>
      <c r="B32" s="3" t="s">
        <v>163</v>
      </c>
      <c r="C32" s="4">
        <v>0.77</v>
      </c>
      <c r="D32" s="8" t="s">
        <v>330</v>
      </c>
      <c r="E32" s="4">
        <v>0.715</v>
      </c>
      <c r="F32" s="8" t="s">
        <v>330</v>
      </c>
      <c r="G32" s="4">
        <v>0.635</v>
      </c>
      <c r="H32" s="8" t="s">
        <v>330</v>
      </c>
      <c r="I32" s="4">
        <v>0.855</v>
      </c>
      <c r="J32" s="8" t="s">
        <v>331</v>
      </c>
      <c r="K32" s="4">
        <v>0.885</v>
      </c>
      <c r="L32" s="8" t="s">
        <v>331</v>
      </c>
      <c r="M32" s="12">
        <v>0.76</v>
      </c>
      <c r="N32" s="12" t="s">
        <v>331</v>
      </c>
    </row>
    <row r="33" spans="1:14" ht="12.75">
      <c r="A33" s="5" t="s">
        <v>117</v>
      </c>
      <c r="B33" s="3" t="s">
        <v>352</v>
      </c>
      <c r="C33" s="8">
        <v>0.66</v>
      </c>
      <c r="D33" s="8" t="s">
        <v>330</v>
      </c>
      <c r="E33" s="4">
        <v>0.48</v>
      </c>
      <c r="F33" s="8" t="s">
        <v>329</v>
      </c>
      <c r="G33" s="4">
        <v>0.39</v>
      </c>
      <c r="H33" s="8" t="s">
        <v>329</v>
      </c>
      <c r="I33" s="4">
        <v>0.405</v>
      </c>
      <c r="J33" s="4"/>
      <c r="K33" s="4">
        <v>0.42</v>
      </c>
      <c r="L33" s="4"/>
      <c r="M33" s="12">
        <v>0.455</v>
      </c>
      <c r="N33" s="12" t="s">
        <v>329</v>
      </c>
    </row>
    <row r="34" spans="1:14" ht="12.75">
      <c r="A34" s="5" t="s">
        <v>54</v>
      </c>
      <c r="B34" s="3" t="s">
        <v>258</v>
      </c>
      <c r="C34" s="4">
        <v>0.4</v>
      </c>
      <c r="D34" s="4"/>
      <c r="E34" s="4">
        <v>0.465</v>
      </c>
      <c r="F34" s="8" t="s">
        <v>329</v>
      </c>
      <c r="G34" s="4">
        <v>0.515</v>
      </c>
      <c r="H34" s="8" t="s">
        <v>329</v>
      </c>
      <c r="I34" s="4">
        <v>0.705</v>
      </c>
      <c r="J34" s="8" t="s">
        <v>330</v>
      </c>
      <c r="K34" s="4">
        <v>0.565</v>
      </c>
      <c r="L34" s="8" t="s">
        <v>329</v>
      </c>
      <c r="M34" s="12">
        <v>0.525</v>
      </c>
      <c r="N34" s="12" t="s">
        <v>329</v>
      </c>
    </row>
    <row r="35" spans="1:14" ht="12.75">
      <c r="A35" s="5" t="s">
        <v>26</v>
      </c>
      <c r="B35" s="3" t="s">
        <v>353</v>
      </c>
      <c r="C35" s="4">
        <v>0.465</v>
      </c>
      <c r="D35" s="4"/>
      <c r="E35" s="4">
        <v>0.43</v>
      </c>
      <c r="F35" s="8" t="s">
        <v>329</v>
      </c>
      <c r="G35" s="4">
        <v>0.46</v>
      </c>
      <c r="H35" s="8" t="s">
        <v>329</v>
      </c>
      <c r="I35" s="4">
        <v>0.215</v>
      </c>
      <c r="J35" s="4"/>
      <c r="K35" s="4">
        <v>0.49</v>
      </c>
      <c r="L35" s="8" t="s">
        <v>329</v>
      </c>
      <c r="M35" s="12">
        <v>0.435</v>
      </c>
      <c r="N35" s="12"/>
    </row>
    <row r="36" spans="1:14" ht="12.75">
      <c r="A36" s="5" t="s">
        <v>130</v>
      </c>
      <c r="B36" s="3" t="s">
        <v>237</v>
      </c>
      <c r="C36" s="4">
        <v>0.84</v>
      </c>
      <c r="D36" s="8" t="s">
        <v>331</v>
      </c>
      <c r="E36" s="4">
        <v>0.735</v>
      </c>
      <c r="F36" s="8" t="s">
        <v>330</v>
      </c>
      <c r="G36" s="4">
        <v>0.67</v>
      </c>
      <c r="H36" s="8" t="s">
        <v>330</v>
      </c>
      <c r="I36" s="4">
        <v>0.58</v>
      </c>
      <c r="J36" s="8" t="s">
        <v>329</v>
      </c>
      <c r="K36" s="4">
        <v>0.85</v>
      </c>
      <c r="L36" s="8" t="s">
        <v>331</v>
      </c>
      <c r="M36" s="12">
        <v>0.74</v>
      </c>
      <c r="N36" s="12" t="s">
        <v>331</v>
      </c>
    </row>
    <row r="37" spans="1:14" ht="25.5">
      <c r="A37" s="5" t="s">
        <v>80</v>
      </c>
      <c r="B37" s="3" t="s">
        <v>145</v>
      </c>
      <c r="C37" s="4">
        <v>0.755</v>
      </c>
      <c r="D37" s="8" t="s">
        <v>330</v>
      </c>
      <c r="E37" s="4">
        <v>0.705</v>
      </c>
      <c r="F37" s="8" t="s">
        <v>330</v>
      </c>
      <c r="G37" s="4">
        <v>0.51</v>
      </c>
      <c r="H37" s="8" t="s">
        <v>329</v>
      </c>
      <c r="I37" s="4">
        <v>0.67</v>
      </c>
      <c r="J37" s="8" t="s">
        <v>330</v>
      </c>
      <c r="K37" s="4">
        <v>0.52</v>
      </c>
      <c r="L37" s="8" t="s">
        <v>329</v>
      </c>
      <c r="M37" s="12">
        <v>0.6</v>
      </c>
      <c r="N37" s="12" t="s">
        <v>330</v>
      </c>
    </row>
    <row r="38" spans="1:14" ht="12.75">
      <c r="A38" s="5" t="s">
        <v>27</v>
      </c>
      <c r="B38" s="3" t="s">
        <v>354</v>
      </c>
      <c r="C38" s="4">
        <v>0.35</v>
      </c>
      <c r="D38" s="4"/>
      <c r="E38" s="4">
        <v>0.15</v>
      </c>
      <c r="F38" s="4"/>
      <c r="G38" s="4">
        <v>0.195</v>
      </c>
      <c r="H38" s="4"/>
      <c r="I38" s="4">
        <v>0.115</v>
      </c>
      <c r="J38" s="4"/>
      <c r="K38" s="4">
        <v>0.265</v>
      </c>
      <c r="L38" s="4"/>
      <c r="M38" s="12">
        <v>0.22</v>
      </c>
      <c r="N38" s="12"/>
    </row>
    <row r="39" spans="1:14" ht="25.5">
      <c r="A39" s="5" t="s">
        <v>6</v>
      </c>
      <c r="B39" s="3" t="s">
        <v>333</v>
      </c>
      <c r="C39" s="4">
        <v>0.68</v>
      </c>
      <c r="D39" s="8" t="s">
        <v>330</v>
      </c>
      <c r="E39" s="4">
        <v>0.58</v>
      </c>
      <c r="F39" s="8" t="s">
        <v>330</v>
      </c>
      <c r="G39" s="4">
        <v>0.635</v>
      </c>
      <c r="H39" s="8" t="s">
        <v>330</v>
      </c>
      <c r="I39" s="4">
        <v>0.785</v>
      </c>
      <c r="J39" s="8" t="s">
        <v>330</v>
      </c>
      <c r="K39" s="4">
        <v>0.795</v>
      </c>
      <c r="L39" s="8" t="s">
        <v>330</v>
      </c>
      <c r="M39" s="12">
        <v>0.695</v>
      </c>
      <c r="N39" s="12" t="s">
        <v>330</v>
      </c>
    </row>
    <row r="40" spans="1:15" ht="12.75">
      <c r="A40" s="5" t="s">
        <v>106</v>
      </c>
      <c r="B40" s="20" t="s">
        <v>355</v>
      </c>
      <c r="C40" s="4">
        <v>0.5</v>
      </c>
      <c r="D40" s="8" t="s">
        <v>329</v>
      </c>
      <c r="E40" s="4">
        <v>0.55</v>
      </c>
      <c r="F40" s="8" t="s">
        <v>329</v>
      </c>
      <c r="G40" s="4">
        <v>0.32</v>
      </c>
      <c r="H40" s="4"/>
      <c r="I40" s="4">
        <v>0.735</v>
      </c>
      <c r="J40" s="8" t="s">
        <v>330</v>
      </c>
      <c r="K40" s="4">
        <v>0.635</v>
      </c>
      <c r="L40" s="8" t="s">
        <v>330</v>
      </c>
      <c r="M40" s="12">
        <v>0.515</v>
      </c>
      <c r="N40" s="12"/>
      <c r="O40" s="1"/>
    </row>
    <row r="41" spans="1:15" ht="63.75">
      <c r="A41" s="5" t="s">
        <v>107</v>
      </c>
      <c r="B41" s="3" t="s">
        <v>405</v>
      </c>
      <c r="C41" s="4">
        <v>0.75</v>
      </c>
      <c r="D41" s="8" t="s">
        <v>330</v>
      </c>
      <c r="E41" s="4">
        <v>0.46</v>
      </c>
      <c r="F41" s="8" t="s">
        <v>329</v>
      </c>
      <c r="G41" s="4">
        <v>0.5</v>
      </c>
      <c r="H41" s="8" t="s">
        <v>329</v>
      </c>
      <c r="I41" s="4">
        <v>0.67</v>
      </c>
      <c r="J41" s="8" t="s">
        <v>330</v>
      </c>
      <c r="K41" s="4">
        <v>0.44</v>
      </c>
      <c r="L41" s="8" t="s">
        <v>329</v>
      </c>
      <c r="M41" s="12">
        <v>0.555</v>
      </c>
      <c r="N41" s="12" t="s">
        <v>329</v>
      </c>
      <c r="O41" s="1"/>
    </row>
    <row r="42" spans="1:14" ht="25.5">
      <c r="A42" s="5" t="s">
        <v>96</v>
      </c>
      <c r="B42" s="3" t="s">
        <v>164</v>
      </c>
      <c r="C42" s="4">
        <v>0.87</v>
      </c>
      <c r="D42" s="8" t="s">
        <v>331</v>
      </c>
      <c r="E42" s="4">
        <v>0.77</v>
      </c>
      <c r="F42" s="8" t="s">
        <v>331</v>
      </c>
      <c r="G42" s="4">
        <v>0.63</v>
      </c>
      <c r="H42" s="8" t="s">
        <v>330</v>
      </c>
      <c r="I42" s="4">
        <v>0.84</v>
      </c>
      <c r="J42" s="8" t="s">
        <v>331</v>
      </c>
      <c r="K42" s="4">
        <v>0.86</v>
      </c>
      <c r="L42" s="8" t="s">
        <v>331</v>
      </c>
      <c r="M42" s="12">
        <v>0.775</v>
      </c>
      <c r="N42" s="12" t="s">
        <v>331</v>
      </c>
    </row>
    <row r="43" spans="1:14" ht="63.75">
      <c r="A43" s="5" t="s">
        <v>63</v>
      </c>
      <c r="B43" s="3" t="s">
        <v>356</v>
      </c>
      <c r="C43" s="4">
        <v>0.675</v>
      </c>
      <c r="D43" s="8" t="s">
        <v>330</v>
      </c>
      <c r="E43" s="4">
        <v>0.72</v>
      </c>
      <c r="F43" s="8" t="s">
        <v>330</v>
      </c>
      <c r="G43" s="4">
        <v>0.5</v>
      </c>
      <c r="H43" s="8" t="s">
        <v>329</v>
      </c>
      <c r="I43" s="4">
        <v>0.81</v>
      </c>
      <c r="J43" s="8" t="s">
        <v>331</v>
      </c>
      <c r="K43" s="4">
        <v>0.575</v>
      </c>
      <c r="L43" s="8" t="s">
        <v>329</v>
      </c>
      <c r="M43" s="12">
        <v>0.62</v>
      </c>
      <c r="N43" s="12" t="s">
        <v>330</v>
      </c>
    </row>
    <row r="44" spans="1:14" ht="12.75">
      <c r="A44" s="5" t="s">
        <v>28</v>
      </c>
      <c r="B44" s="3" t="s">
        <v>357</v>
      </c>
      <c r="C44" s="4">
        <v>0.76</v>
      </c>
      <c r="D44" s="8" t="s">
        <v>330</v>
      </c>
      <c r="E44" s="4">
        <v>0.465</v>
      </c>
      <c r="F44" s="8" t="s">
        <v>329</v>
      </c>
      <c r="G44" s="4">
        <v>0.635</v>
      </c>
      <c r="H44" s="8" t="s">
        <v>330</v>
      </c>
      <c r="I44" s="4">
        <v>0.65</v>
      </c>
      <c r="J44" s="8" t="s">
        <v>330</v>
      </c>
      <c r="K44" s="4">
        <v>0.68</v>
      </c>
      <c r="L44" s="8" t="s">
        <v>330</v>
      </c>
      <c r="M44" s="12">
        <v>0.64</v>
      </c>
      <c r="N44" s="12" t="s">
        <v>330</v>
      </c>
    </row>
    <row r="45" spans="1:15" ht="12.75">
      <c r="A45" s="5" t="s">
        <v>29</v>
      </c>
      <c r="B45" s="5" t="s">
        <v>358</v>
      </c>
      <c r="C45" s="6">
        <v>0.745</v>
      </c>
      <c r="D45" s="8" t="s">
        <v>330</v>
      </c>
      <c r="E45" s="6">
        <v>0.895</v>
      </c>
      <c r="F45" s="8" t="s">
        <v>331</v>
      </c>
      <c r="G45" s="6">
        <v>0.69</v>
      </c>
      <c r="H45" s="8" t="s">
        <v>331</v>
      </c>
      <c r="I45" s="6">
        <v>0.785</v>
      </c>
      <c r="J45" s="8" t="s">
        <v>330</v>
      </c>
      <c r="K45" s="6">
        <v>0.755</v>
      </c>
      <c r="L45" s="8" t="s">
        <v>330</v>
      </c>
      <c r="M45" s="13">
        <v>0.76</v>
      </c>
      <c r="N45" s="12" t="s">
        <v>331</v>
      </c>
      <c r="O45" s="5"/>
    </row>
    <row r="46" spans="1:14" ht="63.75">
      <c r="A46" s="5" t="s">
        <v>108</v>
      </c>
      <c r="B46" s="3" t="s">
        <v>359</v>
      </c>
      <c r="C46" s="4">
        <v>0.68</v>
      </c>
      <c r="D46" s="8" t="s">
        <v>330</v>
      </c>
      <c r="E46" s="4">
        <v>0.58</v>
      </c>
      <c r="F46" s="8" t="s">
        <v>330</v>
      </c>
      <c r="G46" s="4">
        <v>0.47</v>
      </c>
      <c r="H46" s="8" t="s">
        <v>329</v>
      </c>
      <c r="I46" s="4">
        <v>0.455</v>
      </c>
      <c r="J46" s="8" t="s">
        <v>329</v>
      </c>
      <c r="K46" s="4">
        <v>0.41</v>
      </c>
      <c r="L46" s="4"/>
      <c r="M46" s="12">
        <v>0.505</v>
      </c>
      <c r="N46" s="12" t="s">
        <v>329</v>
      </c>
    </row>
    <row r="47" spans="1:14" ht="12.75">
      <c r="A47" s="5" t="s">
        <v>109</v>
      </c>
      <c r="B47" s="3" t="s">
        <v>167</v>
      </c>
      <c r="C47" s="4">
        <v>0.58</v>
      </c>
      <c r="D47" s="8" t="s">
        <v>329</v>
      </c>
      <c r="E47" s="4">
        <v>0.74</v>
      </c>
      <c r="F47" s="8" t="s">
        <v>330</v>
      </c>
      <c r="G47" s="4">
        <v>0.61</v>
      </c>
      <c r="H47" s="8" t="s">
        <v>330</v>
      </c>
      <c r="I47" s="4">
        <v>0.755</v>
      </c>
      <c r="J47" s="8" t="s">
        <v>330</v>
      </c>
      <c r="K47" s="4">
        <v>0.775</v>
      </c>
      <c r="L47" s="8" t="s">
        <v>330</v>
      </c>
      <c r="M47" s="12">
        <v>0.685</v>
      </c>
      <c r="N47" s="12" t="s">
        <v>330</v>
      </c>
    </row>
    <row r="48" spans="1:14" ht="12.75">
      <c r="A48" s="5" t="s">
        <v>30</v>
      </c>
      <c r="B48" s="3" t="s">
        <v>360</v>
      </c>
      <c r="C48" s="4">
        <v>0.775</v>
      </c>
      <c r="D48" s="8" t="s">
        <v>330</v>
      </c>
      <c r="E48" s="4">
        <v>0.715</v>
      </c>
      <c r="F48" s="8" t="s">
        <v>330</v>
      </c>
      <c r="G48" s="4">
        <v>0.585</v>
      </c>
      <c r="H48" s="8" t="s">
        <v>330</v>
      </c>
      <c r="I48" s="4">
        <v>0.685</v>
      </c>
      <c r="J48" s="8" t="s">
        <v>330</v>
      </c>
      <c r="K48" s="4">
        <v>0.56</v>
      </c>
      <c r="L48" s="8" t="s">
        <v>329</v>
      </c>
      <c r="M48" s="12">
        <v>0.64</v>
      </c>
      <c r="N48" s="12" t="s">
        <v>330</v>
      </c>
    </row>
    <row r="49" spans="1:14" ht="25.5">
      <c r="A49" s="5" t="s">
        <v>31</v>
      </c>
      <c r="B49" s="3" t="s">
        <v>361</v>
      </c>
      <c r="C49" s="4">
        <v>0.56</v>
      </c>
      <c r="D49" s="8" t="s">
        <v>329</v>
      </c>
      <c r="E49" s="4">
        <v>0.41</v>
      </c>
      <c r="F49" s="8" t="s">
        <v>329</v>
      </c>
      <c r="G49" s="4">
        <v>0.395</v>
      </c>
      <c r="H49" s="8" t="s">
        <v>329</v>
      </c>
      <c r="I49" s="4">
        <v>0.38</v>
      </c>
      <c r="J49" s="4"/>
      <c r="K49" s="4">
        <v>0.455</v>
      </c>
      <c r="L49" s="8" t="s">
        <v>329</v>
      </c>
      <c r="M49" s="12">
        <v>0.435</v>
      </c>
      <c r="N49" s="12"/>
    </row>
    <row r="50" spans="1:14" ht="12.75">
      <c r="A50" s="5" t="s">
        <v>81</v>
      </c>
      <c r="B50" s="3" t="s">
        <v>170</v>
      </c>
      <c r="C50" s="4">
        <v>0.86</v>
      </c>
      <c r="D50" s="8" t="s">
        <v>331</v>
      </c>
      <c r="E50" s="4">
        <v>0.855</v>
      </c>
      <c r="F50" s="8" t="s">
        <v>331</v>
      </c>
      <c r="G50" s="4">
        <v>0.815</v>
      </c>
      <c r="H50" s="8" t="s">
        <v>331</v>
      </c>
      <c r="I50" s="4">
        <v>0.86</v>
      </c>
      <c r="J50" s="8" t="s">
        <v>331</v>
      </c>
      <c r="K50" s="4">
        <v>0.815</v>
      </c>
      <c r="L50" s="8" t="s">
        <v>331</v>
      </c>
      <c r="M50" s="12">
        <v>0.835</v>
      </c>
      <c r="N50" s="12" t="s">
        <v>331</v>
      </c>
    </row>
    <row r="51" spans="1:14" ht="12.75">
      <c r="A51" s="5" t="s">
        <v>32</v>
      </c>
      <c r="B51" s="3" t="s">
        <v>362</v>
      </c>
      <c r="C51" s="8" t="s">
        <v>332</v>
      </c>
      <c r="D51" s="8"/>
      <c r="E51" s="8" t="s">
        <v>332</v>
      </c>
      <c r="F51" s="4"/>
      <c r="G51" s="8" t="s">
        <v>332</v>
      </c>
      <c r="H51" s="4"/>
      <c r="I51" s="8" t="s">
        <v>332</v>
      </c>
      <c r="J51" s="4"/>
      <c r="K51" s="8" t="s">
        <v>332</v>
      </c>
      <c r="L51" s="4"/>
      <c r="M51" s="8" t="s">
        <v>332</v>
      </c>
      <c r="N51" s="12"/>
    </row>
    <row r="52" spans="1:14" ht="12.75">
      <c r="A52" s="5" t="s">
        <v>33</v>
      </c>
      <c r="B52" s="3" t="s">
        <v>274</v>
      </c>
      <c r="C52" s="8" t="s">
        <v>332</v>
      </c>
      <c r="D52" s="8"/>
      <c r="E52" s="8" t="s">
        <v>332</v>
      </c>
      <c r="F52" s="4"/>
      <c r="G52" s="8" t="s">
        <v>332</v>
      </c>
      <c r="H52" s="4"/>
      <c r="I52" s="8" t="s">
        <v>332</v>
      </c>
      <c r="J52" s="4"/>
      <c r="K52" s="8" t="s">
        <v>332</v>
      </c>
      <c r="L52" s="4"/>
      <c r="M52" s="8" t="s">
        <v>332</v>
      </c>
      <c r="N52" s="12"/>
    </row>
    <row r="53" spans="1:14" ht="12.75">
      <c r="A53" s="5" t="s">
        <v>153</v>
      </c>
      <c r="B53" s="3" t="s">
        <v>363</v>
      </c>
      <c r="C53" s="8" t="s">
        <v>332</v>
      </c>
      <c r="D53" s="8"/>
      <c r="E53" s="8" t="s">
        <v>332</v>
      </c>
      <c r="F53" s="4"/>
      <c r="G53" s="8" t="s">
        <v>332</v>
      </c>
      <c r="H53" s="4"/>
      <c r="I53" s="8" t="s">
        <v>332</v>
      </c>
      <c r="J53" s="4"/>
      <c r="K53" s="8" t="s">
        <v>332</v>
      </c>
      <c r="L53" s="4"/>
      <c r="M53" s="8" t="s">
        <v>332</v>
      </c>
      <c r="N53" s="12"/>
    </row>
    <row r="54" spans="1:14" ht="12.75">
      <c r="A54" s="5" t="s">
        <v>118</v>
      </c>
      <c r="B54" s="3" t="s">
        <v>172</v>
      </c>
      <c r="C54" s="4">
        <v>0.715</v>
      </c>
      <c r="D54" s="8" t="s">
        <v>330</v>
      </c>
      <c r="E54" s="4">
        <v>0.54</v>
      </c>
      <c r="F54" s="8" t="s">
        <v>329</v>
      </c>
      <c r="G54" s="4">
        <v>0.495</v>
      </c>
      <c r="H54" s="8" t="s">
        <v>329</v>
      </c>
      <c r="I54" s="4">
        <v>0.635</v>
      </c>
      <c r="J54" s="8" t="s">
        <v>329</v>
      </c>
      <c r="K54" s="4">
        <v>0.575</v>
      </c>
      <c r="L54" s="8" t="s">
        <v>329</v>
      </c>
      <c r="M54" s="12">
        <v>0.575</v>
      </c>
      <c r="N54" s="12" t="s">
        <v>329</v>
      </c>
    </row>
    <row r="55" spans="1:14" ht="12.75">
      <c r="A55" s="5" t="s">
        <v>7</v>
      </c>
      <c r="B55" s="3" t="s">
        <v>227</v>
      </c>
      <c r="C55" s="4">
        <v>0.675</v>
      </c>
      <c r="D55" s="8" t="s">
        <v>330</v>
      </c>
      <c r="E55" s="4">
        <v>0.68</v>
      </c>
      <c r="F55" s="8" t="s">
        <v>330</v>
      </c>
      <c r="G55" s="4">
        <v>0.535</v>
      </c>
      <c r="H55" s="8" t="s">
        <v>330</v>
      </c>
      <c r="I55" s="4">
        <v>0.615</v>
      </c>
      <c r="J55" s="8" t="s">
        <v>329</v>
      </c>
      <c r="K55" s="4">
        <v>0.65</v>
      </c>
      <c r="L55" s="8" t="s">
        <v>330</v>
      </c>
      <c r="M55" s="12">
        <v>0.615</v>
      </c>
      <c r="N55" s="12" t="s">
        <v>330</v>
      </c>
    </row>
    <row r="56" spans="1:14" ht="12.75">
      <c r="A56" s="5" t="s">
        <v>34</v>
      </c>
      <c r="B56" s="3" t="s">
        <v>364</v>
      </c>
      <c r="C56" s="4">
        <v>0.77</v>
      </c>
      <c r="D56" s="8" t="s">
        <v>330</v>
      </c>
      <c r="E56" s="4">
        <v>0.69</v>
      </c>
      <c r="F56" s="8" t="s">
        <v>330</v>
      </c>
      <c r="G56" s="4">
        <v>0.46</v>
      </c>
      <c r="H56" s="8" t="s">
        <v>329</v>
      </c>
      <c r="I56" s="4">
        <v>0.595</v>
      </c>
      <c r="J56" s="8" t="s">
        <v>329</v>
      </c>
      <c r="K56" s="4">
        <v>0.63</v>
      </c>
      <c r="L56" s="8" t="s">
        <v>330</v>
      </c>
      <c r="M56" s="12">
        <v>0.6</v>
      </c>
      <c r="N56" s="12" t="s">
        <v>330</v>
      </c>
    </row>
    <row r="57" spans="1:14" ht="12.75">
      <c r="A57" s="5" t="s">
        <v>35</v>
      </c>
      <c r="B57" s="3" t="s">
        <v>225</v>
      </c>
      <c r="C57" s="8" t="s">
        <v>332</v>
      </c>
      <c r="D57" s="4"/>
      <c r="E57" s="8" t="s">
        <v>332</v>
      </c>
      <c r="F57" s="4"/>
      <c r="G57" s="8" t="s">
        <v>332</v>
      </c>
      <c r="H57" s="4"/>
      <c r="I57" s="8" t="s">
        <v>332</v>
      </c>
      <c r="J57" s="4"/>
      <c r="K57" s="8" t="s">
        <v>332</v>
      </c>
      <c r="L57" s="4"/>
      <c r="M57" s="27" t="s">
        <v>332</v>
      </c>
      <c r="N57" s="12"/>
    </row>
    <row r="58" spans="1:14" ht="12.75">
      <c r="A58" s="5" t="s">
        <v>131</v>
      </c>
      <c r="B58" s="3" t="s">
        <v>231</v>
      </c>
      <c r="C58" s="4">
        <v>0.58</v>
      </c>
      <c r="D58" s="8" t="s">
        <v>329</v>
      </c>
      <c r="E58" s="4">
        <v>0.49</v>
      </c>
      <c r="F58" s="8" t="s">
        <v>329</v>
      </c>
      <c r="G58" s="4">
        <v>0.505</v>
      </c>
      <c r="H58" s="8" t="s">
        <v>329</v>
      </c>
      <c r="I58" s="4">
        <v>0.525</v>
      </c>
      <c r="J58" s="8" t="s">
        <v>329</v>
      </c>
      <c r="K58" s="4">
        <v>0.36</v>
      </c>
      <c r="L58" s="4"/>
      <c r="M58" s="12">
        <v>0.48</v>
      </c>
      <c r="N58" s="12" t="s">
        <v>329</v>
      </c>
    </row>
    <row r="59" spans="1:14" ht="12.75">
      <c r="A59" s="5" t="s">
        <v>82</v>
      </c>
      <c r="B59" s="3" t="s">
        <v>257</v>
      </c>
      <c r="C59" s="4">
        <v>0.615</v>
      </c>
      <c r="D59" s="8" t="s">
        <v>329</v>
      </c>
      <c r="E59" s="4">
        <v>0.5</v>
      </c>
      <c r="F59" s="8" t="s">
        <v>329</v>
      </c>
      <c r="G59" s="4">
        <v>0.445</v>
      </c>
      <c r="H59" s="8" t="s">
        <v>329</v>
      </c>
      <c r="I59" s="4">
        <v>0.545</v>
      </c>
      <c r="J59" s="8" t="s">
        <v>329</v>
      </c>
      <c r="K59" s="4">
        <v>0.435</v>
      </c>
      <c r="L59" s="8" t="s">
        <v>329</v>
      </c>
      <c r="M59" s="12">
        <v>0.49</v>
      </c>
      <c r="N59" s="12" t="s">
        <v>329</v>
      </c>
    </row>
    <row r="60" spans="1:14" ht="12.75">
      <c r="A60" s="5" t="s">
        <v>36</v>
      </c>
      <c r="B60" s="3" t="s">
        <v>365</v>
      </c>
      <c r="C60" s="4">
        <v>0.635</v>
      </c>
      <c r="D60" s="8" t="s">
        <v>329</v>
      </c>
      <c r="E60" s="4">
        <v>0.38</v>
      </c>
      <c r="F60" s="8" t="s">
        <v>329</v>
      </c>
      <c r="G60" s="4">
        <v>0.635</v>
      </c>
      <c r="H60" s="8" t="s">
        <v>330</v>
      </c>
      <c r="I60" s="4">
        <v>0.61</v>
      </c>
      <c r="J60" s="8" t="s">
        <v>329</v>
      </c>
      <c r="K60" s="4">
        <v>0.61</v>
      </c>
      <c r="L60" s="8" t="s">
        <v>330</v>
      </c>
      <c r="M60" s="12">
        <v>0.585</v>
      </c>
      <c r="N60" s="12" t="s">
        <v>329</v>
      </c>
    </row>
    <row r="61" spans="1:14" ht="12.75">
      <c r="A61" s="5" t="s">
        <v>37</v>
      </c>
      <c r="B61" s="3" t="s">
        <v>273</v>
      </c>
      <c r="C61" s="4">
        <v>0.595</v>
      </c>
      <c r="D61" s="8" t="s">
        <v>329</v>
      </c>
      <c r="E61" s="4">
        <v>0.265</v>
      </c>
      <c r="F61" s="4"/>
      <c r="G61" s="4">
        <v>0.42</v>
      </c>
      <c r="H61" s="8" t="s">
        <v>329</v>
      </c>
      <c r="I61" s="4">
        <v>0.215</v>
      </c>
      <c r="J61" s="4"/>
      <c r="K61" s="4">
        <v>0.55</v>
      </c>
      <c r="L61" s="8" t="s">
        <v>329</v>
      </c>
      <c r="M61" s="12">
        <v>0.43</v>
      </c>
      <c r="N61" s="12"/>
    </row>
    <row r="62" spans="1:14" ht="12.75">
      <c r="A62" s="5" t="s">
        <v>83</v>
      </c>
      <c r="B62" s="3" t="s">
        <v>147</v>
      </c>
      <c r="C62" s="4">
        <v>0.67</v>
      </c>
      <c r="D62" s="8" t="s">
        <v>330</v>
      </c>
      <c r="E62" s="4">
        <v>0.58</v>
      </c>
      <c r="F62" s="8" t="s">
        <v>330</v>
      </c>
      <c r="G62" s="4">
        <v>0.51</v>
      </c>
      <c r="H62" s="8" t="s">
        <v>329</v>
      </c>
      <c r="I62" s="4">
        <v>0.72</v>
      </c>
      <c r="J62" s="8" t="s">
        <v>330</v>
      </c>
      <c r="K62" s="4">
        <v>0.53</v>
      </c>
      <c r="L62" s="8" t="s">
        <v>329</v>
      </c>
      <c r="M62" s="12">
        <v>0.575</v>
      </c>
      <c r="N62" s="12" t="s">
        <v>329</v>
      </c>
    </row>
    <row r="63" spans="1:14" ht="12.75">
      <c r="A63" s="5" t="s">
        <v>38</v>
      </c>
      <c r="B63" s="3" t="s">
        <v>366</v>
      </c>
      <c r="C63" s="4">
        <v>0.595</v>
      </c>
      <c r="D63" s="8" t="s">
        <v>329</v>
      </c>
      <c r="E63" s="4">
        <v>0.5</v>
      </c>
      <c r="F63" s="8" t="s">
        <v>329</v>
      </c>
      <c r="G63" s="4">
        <v>0.54</v>
      </c>
      <c r="H63" s="8" t="s">
        <v>330</v>
      </c>
      <c r="I63" s="4">
        <v>0.485</v>
      </c>
      <c r="J63" s="8" t="s">
        <v>329</v>
      </c>
      <c r="K63" s="4">
        <v>0.535</v>
      </c>
      <c r="L63" s="8" t="s">
        <v>329</v>
      </c>
      <c r="M63" s="12">
        <v>0.535</v>
      </c>
      <c r="N63" s="12" t="s">
        <v>329</v>
      </c>
    </row>
    <row r="64" spans="1:14" ht="12.75">
      <c r="A64" s="5" t="s">
        <v>64</v>
      </c>
      <c r="B64" s="3" t="s">
        <v>367</v>
      </c>
      <c r="C64" s="4">
        <v>0.39</v>
      </c>
      <c r="D64" s="4"/>
      <c r="E64" s="4">
        <v>0.1</v>
      </c>
      <c r="F64" s="4"/>
      <c r="G64" s="4">
        <v>0.285</v>
      </c>
      <c r="H64" s="4"/>
      <c r="I64" s="4">
        <v>0.23</v>
      </c>
      <c r="J64" s="4"/>
      <c r="K64" s="4">
        <v>0.445</v>
      </c>
      <c r="L64" s="8" t="s">
        <v>329</v>
      </c>
      <c r="M64" s="12">
        <v>0.305</v>
      </c>
      <c r="N64" s="12"/>
    </row>
    <row r="65" spans="1:14" ht="12.75">
      <c r="A65" s="5" t="s">
        <v>39</v>
      </c>
      <c r="B65" s="3" t="s">
        <v>272</v>
      </c>
      <c r="C65" s="4">
        <v>0.755</v>
      </c>
      <c r="D65" s="8" t="s">
        <v>330</v>
      </c>
      <c r="E65" s="4">
        <v>0.58</v>
      </c>
      <c r="F65" s="8" t="s">
        <v>330</v>
      </c>
      <c r="G65" s="4">
        <v>0.66</v>
      </c>
      <c r="H65" s="8" t="s">
        <v>330</v>
      </c>
      <c r="I65" s="4">
        <v>0.5</v>
      </c>
      <c r="J65" s="8" t="s">
        <v>329</v>
      </c>
      <c r="K65" s="4">
        <v>0.515</v>
      </c>
      <c r="L65" s="8" t="s">
        <v>329</v>
      </c>
      <c r="M65" s="12">
        <v>0.605</v>
      </c>
      <c r="N65" s="12" t="s">
        <v>330</v>
      </c>
    </row>
    <row r="66" spans="1:14" ht="38.25">
      <c r="A66" s="5" t="s">
        <v>65</v>
      </c>
      <c r="B66" s="3" t="s">
        <v>368</v>
      </c>
      <c r="C66" s="4">
        <v>0.735</v>
      </c>
      <c r="D66" s="8" t="s">
        <v>330</v>
      </c>
      <c r="E66" s="4">
        <v>0.655</v>
      </c>
      <c r="F66" s="8" t="s">
        <v>330</v>
      </c>
      <c r="G66" s="4">
        <v>0.525</v>
      </c>
      <c r="H66" s="8" t="s">
        <v>330</v>
      </c>
      <c r="I66" s="4">
        <v>0.805</v>
      </c>
      <c r="J66" s="8" t="s">
        <v>331</v>
      </c>
      <c r="K66" s="4">
        <v>0.735</v>
      </c>
      <c r="L66" s="8" t="s">
        <v>330</v>
      </c>
      <c r="M66" s="12">
        <v>0.665</v>
      </c>
      <c r="N66" s="12" t="s">
        <v>330</v>
      </c>
    </row>
    <row r="67" spans="1:14" ht="38.25">
      <c r="A67" s="5" t="s">
        <v>14</v>
      </c>
      <c r="B67" s="3" t="s">
        <v>228</v>
      </c>
      <c r="C67" s="4">
        <v>0.715</v>
      </c>
      <c r="D67" s="8" t="s">
        <v>330</v>
      </c>
      <c r="E67" s="4">
        <v>0.68</v>
      </c>
      <c r="F67" s="8" t="s">
        <v>330</v>
      </c>
      <c r="G67" s="4">
        <v>0.57</v>
      </c>
      <c r="H67" s="8" t="s">
        <v>330</v>
      </c>
      <c r="I67" s="4">
        <v>0.71</v>
      </c>
      <c r="J67" s="8" t="s">
        <v>330</v>
      </c>
      <c r="K67" s="4">
        <v>0.745</v>
      </c>
      <c r="L67" s="8" t="s">
        <v>330</v>
      </c>
      <c r="M67" s="12">
        <v>0.67</v>
      </c>
      <c r="N67" s="12" t="s">
        <v>330</v>
      </c>
    </row>
    <row r="68" spans="1:14" ht="12.75">
      <c r="A68" s="5" t="s">
        <v>40</v>
      </c>
      <c r="B68" s="3" t="s">
        <v>369</v>
      </c>
      <c r="C68" s="4">
        <v>0.69</v>
      </c>
      <c r="D68" s="8" t="s">
        <v>330</v>
      </c>
      <c r="E68" s="4">
        <v>0.715</v>
      </c>
      <c r="F68" s="8" t="s">
        <v>330</v>
      </c>
      <c r="G68" s="4">
        <v>0.715</v>
      </c>
      <c r="H68" s="8" t="s">
        <v>331</v>
      </c>
      <c r="I68" s="4">
        <v>0.715</v>
      </c>
      <c r="J68" s="8" t="s">
        <v>330</v>
      </c>
      <c r="K68" s="4">
        <v>0.715</v>
      </c>
      <c r="L68" s="8" t="s">
        <v>330</v>
      </c>
      <c r="M68" s="12">
        <v>0.71</v>
      </c>
      <c r="N68" s="12" t="s">
        <v>330</v>
      </c>
    </row>
    <row r="69" spans="1:14" ht="12.75">
      <c r="A69" s="5" t="s">
        <v>15</v>
      </c>
      <c r="B69" s="3" t="s">
        <v>198</v>
      </c>
      <c r="C69" s="4">
        <v>0.78</v>
      </c>
      <c r="D69" s="8" t="s">
        <v>330</v>
      </c>
      <c r="E69" s="4">
        <v>0.58</v>
      </c>
      <c r="F69" s="8" t="s">
        <v>330</v>
      </c>
      <c r="G69" s="4">
        <v>0.57</v>
      </c>
      <c r="H69" s="8" t="s">
        <v>330</v>
      </c>
      <c r="I69" s="4">
        <v>0.71</v>
      </c>
      <c r="J69" s="8" t="s">
        <v>330</v>
      </c>
      <c r="K69" s="4">
        <v>0.735</v>
      </c>
      <c r="L69" s="8" t="s">
        <v>330</v>
      </c>
      <c r="M69" s="12">
        <v>0.66</v>
      </c>
      <c r="N69" s="12" t="s">
        <v>330</v>
      </c>
    </row>
    <row r="70" spans="1:14" ht="12.75">
      <c r="A70" s="5" t="s">
        <v>66</v>
      </c>
      <c r="B70" s="3" t="s">
        <v>370</v>
      </c>
      <c r="C70" s="4">
        <v>0.585</v>
      </c>
      <c r="D70" s="8" t="s">
        <v>329</v>
      </c>
      <c r="E70" s="4">
        <v>0.52</v>
      </c>
      <c r="F70" s="8" t="s">
        <v>329</v>
      </c>
      <c r="G70" s="4">
        <v>0.63</v>
      </c>
      <c r="H70" s="8" t="s">
        <v>330</v>
      </c>
      <c r="I70" s="4">
        <v>0.715</v>
      </c>
      <c r="J70" s="8" t="s">
        <v>330</v>
      </c>
      <c r="K70" s="4">
        <v>0.585</v>
      </c>
      <c r="L70" s="8" t="s">
        <v>329</v>
      </c>
      <c r="M70" s="12">
        <v>0.605</v>
      </c>
      <c r="N70" s="12" t="s">
        <v>330</v>
      </c>
    </row>
    <row r="71" spans="1:14" ht="25.5">
      <c r="A71" s="5" t="s">
        <v>41</v>
      </c>
      <c r="B71" s="3" t="s">
        <v>358</v>
      </c>
      <c r="C71" s="4">
        <v>0.84</v>
      </c>
      <c r="D71" s="8" t="s">
        <v>331</v>
      </c>
      <c r="E71" s="4">
        <v>0.9</v>
      </c>
      <c r="F71" s="8" t="s">
        <v>331</v>
      </c>
      <c r="G71" s="4">
        <v>0.765</v>
      </c>
      <c r="H71" s="8" t="s">
        <v>331</v>
      </c>
      <c r="I71" s="4">
        <v>0.925</v>
      </c>
      <c r="J71" s="8" t="s">
        <v>331</v>
      </c>
      <c r="K71" s="4">
        <v>0.855</v>
      </c>
      <c r="L71" s="8" t="s">
        <v>331</v>
      </c>
      <c r="M71" s="12">
        <v>0.84</v>
      </c>
      <c r="N71" s="12" t="s">
        <v>331</v>
      </c>
    </row>
    <row r="72" spans="1:14" ht="12.75">
      <c r="A72" s="5" t="s">
        <v>67</v>
      </c>
      <c r="B72" s="3" t="s">
        <v>404</v>
      </c>
      <c r="C72" s="4">
        <v>0.8</v>
      </c>
      <c r="D72" s="8" t="s">
        <v>331</v>
      </c>
      <c r="E72" s="4">
        <v>0.745</v>
      </c>
      <c r="F72" s="8" t="s">
        <v>331</v>
      </c>
      <c r="G72" s="4">
        <v>0.66</v>
      </c>
      <c r="H72" s="8" t="s">
        <v>330</v>
      </c>
      <c r="I72" s="4">
        <v>0.675</v>
      </c>
      <c r="J72" s="8" t="s">
        <v>330</v>
      </c>
      <c r="K72" s="4">
        <v>0.665</v>
      </c>
      <c r="L72" s="8" t="s">
        <v>330</v>
      </c>
      <c r="M72" s="12">
        <v>0.7</v>
      </c>
      <c r="N72" s="12" t="s">
        <v>330</v>
      </c>
    </row>
    <row r="73" spans="1:14" ht="12.75">
      <c r="A73" s="5" t="s">
        <v>84</v>
      </c>
      <c r="B73" s="3" t="s">
        <v>371</v>
      </c>
      <c r="C73" s="4">
        <v>0.765</v>
      </c>
      <c r="D73" s="8" t="s">
        <v>330</v>
      </c>
      <c r="E73" s="4">
        <v>0.755</v>
      </c>
      <c r="F73" s="8" t="s">
        <v>331</v>
      </c>
      <c r="G73" s="4">
        <v>0.55</v>
      </c>
      <c r="H73" s="8" t="s">
        <v>330</v>
      </c>
      <c r="I73" s="4">
        <v>0.705</v>
      </c>
      <c r="J73" s="8" t="s">
        <v>330</v>
      </c>
      <c r="K73" s="4">
        <v>0.64</v>
      </c>
      <c r="L73" s="8" t="s">
        <v>330</v>
      </c>
      <c r="M73" s="12">
        <v>0.655</v>
      </c>
      <c r="N73" s="12" t="s">
        <v>330</v>
      </c>
    </row>
    <row r="74" spans="1:14" ht="12.75">
      <c r="A74" s="5" t="s">
        <v>42</v>
      </c>
      <c r="B74" s="3" t="s">
        <v>271</v>
      </c>
      <c r="C74" s="8" t="s">
        <v>332</v>
      </c>
      <c r="D74" s="4"/>
      <c r="E74" s="8" t="s">
        <v>332</v>
      </c>
      <c r="F74" s="4"/>
      <c r="G74" s="8" t="s">
        <v>332</v>
      </c>
      <c r="H74" s="4"/>
      <c r="I74" s="8" t="s">
        <v>332</v>
      </c>
      <c r="J74" s="4"/>
      <c r="K74" s="8" t="s">
        <v>332</v>
      </c>
      <c r="L74" s="4"/>
      <c r="M74" s="27" t="s">
        <v>332</v>
      </c>
      <c r="N74" s="12"/>
    </row>
    <row r="75" spans="1:14" ht="12.75">
      <c r="A75" s="5" t="s">
        <v>43</v>
      </c>
      <c r="B75" s="3" t="s">
        <v>372</v>
      </c>
      <c r="C75" s="4">
        <v>0.435</v>
      </c>
      <c r="D75" s="4"/>
      <c r="E75" s="4">
        <v>0.41</v>
      </c>
      <c r="F75" s="8" t="s">
        <v>329</v>
      </c>
      <c r="G75" s="4">
        <v>0.55</v>
      </c>
      <c r="H75" s="8" t="s">
        <v>330</v>
      </c>
      <c r="I75" s="4">
        <v>0.475</v>
      </c>
      <c r="J75" s="8" t="s">
        <v>329</v>
      </c>
      <c r="K75" s="4">
        <v>0.645</v>
      </c>
      <c r="L75" s="8" t="s">
        <v>330</v>
      </c>
      <c r="M75" s="12">
        <v>0.525</v>
      </c>
      <c r="N75" s="12" t="s">
        <v>329</v>
      </c>
    </row>
    <row r="76" spans="1:14" ht="12.75">
      <c r="A76" s="5" t="s">
        <v>8</v>
      </c>
      <c r="B76" s="3" t="s">
        <v>151</v>
      </c>
      <c r="C76" s="4">
        <v>0.925</v>
      </c>
      <c r="D76" s="8" t="s">
        <v>331</v>
      </c>
      <c r="E76" s="4">
        <v>0.795</v>
      </c>
      <c r="F76" s="8" t="s">
        <v>331</v>
      </c>
      <c r="G76" s="4">
        <v>0.755</v>
      </c>
      <c r="H76" s="8" t="s">
        <v>331</v>
      </c>
      <c r="I76" s="4">
        <v>0.815</v>
      </c>
      <c r="J76" s="8" t="s">
        <v>331</v>
      </c>
      <c r="K76" s="4">
        <v>0.93</v>
      </c>
      <c r="L76" s="8" t="s">
        <v>331</v>
      </c>
      <c r="M76" s="12">
        <v>0.84</v>
      </c>
      <c r="N76" s="12" t="s">
        <v>331</v>
      </c>
    </row>
    <row r="77" spans="1:14" ht="12.75">
      <c r="A77" s="5" t="s">
        <v>132</v>
      </c>
      <c r="B77" s="3" t="s">
        <v>219</v>
      </c>
      <c r="C77" s="4">
        <v>0.685</v>
      </c>
      <c r="D77" s="8" t="s">
        <v>330</v>
      </c>
      <c r="E77" s="4">
        <v>0.515</v>
      </c>
      <c r="F77" s="8" t="s">
        <v>329</v>
      </c>
      <c r="G77" s="4">
        <v>0.67</v>
      </c>
      <c r="H77" s="8" t="s">
        <v>330</v>
      </c>
      <c r="I77" s="4">
        <v>0.77</v>
      </c>
      <c r="J77" s="8" t="s">
        <v>330</v>
      </c>
      <c r="K77" s="4">
        <v>0.625</v>
      </c>
      <c r="L77" s="8" t="s">
        <v>330</v>
      </c>
      <c r="M77" s="12">
        <v>0.65</v>
      </c>
      <c r="N77" s="12" t="s">
        <v>330</v>
      </c>
    </row>
    <row r="78" spans="1:15" ht="12.75">
      <c r="A78" s="5" t="s">
        <v>16</v>
      </c>
      <c r="B78" s="3" t="s">
        <v>150</v>
      </c>
      <c r="C78" s="4">
        <v>0.585</v>
      </c>
      <c r="D78" s="8" t="s">
        <v>329</v>
      </c>
      <c r="E78" s="4">
        <v>0.425</v>
      </c>
      <c r="F78" s="8" t="s">
        <v>329</v>
      </c>
      <c r="G78" s="4">
        <v>0.64</v>
      </c>
      <c r="H78" s="8" t="s">
        <v>330</v>
      </c>
      <c r="I78" s="4">
        <v>0.77</v>
      </c>
      <c r="J78" s="8" t="s">
        <v>330</v>
      </c>
      <c r="K78" s="4">
        <v>0.655</v>
      </c>
      <c r="L78" s="8" t="s">
        <v>330</v>
      </c>
      <c r="M78" s="12">
        <v>0.62</v>
      </c>
      <c r="N78" s="12" t="s">
        <v>329</v>
      </c>
      <c r="O78" s="1"/>
    </row>
    <row r="79" spans="1:14" ht="25.5">
      <c r="A79" s="5" t="s">
        <v>133</v>
      </c>
      <c r="B79" s="3" t="s">
        <v>179</v>
      </c>
      <c r="C79" s="4">
        <v>0.51</v>
      </c>
      <c r="D79" s="8" t="s">
        <v>329</v>
      </c>
      <c r="E79" s="4">
        <v>0.51</v>
      </c>
      <c r="F79" s="8" t="s">
        <v>329</v>
      </c>
      <c r="G79" s="4">
        <v>0.445</v>
      </c>
      <c r="H79" s="8" t="s">
        <v>329</v>
      </c>
      <c r="I79" s="4">
        <v>0.66</v>
      </c>
      <c r="J79" s="8" t="s">
        <v>330</v>
      </c>
      <c r="K79" s="4">
        <v>0.48</v>
      </c>
      <c r="L79" s="8" t="s">
        <v>329</v>
      </c>
      <c r="M79" s="12">
        <v>0.5</v>
      </c>
      <c r="N79" s="12" t="s">
        <v>329</v>
      </c>
    </row>
    <row r="80" spans="1:15" s="33" customFormat="1" ht="38.25">
      <c r="A80" s="5" t="s">
        <v>410</v>
      </c>
      <c r="B80" s="5" t="s">
        <v>409</v>
      </c>
      <c r="C80" s="6">
        <v>0.685</v>
      </c>
      <c r="D80" s="32" t="s">
        <v>330</v>
      </c>
      <c r="E80" s="6">
        <v>0.585</v>
      </c>
      <c r="F80" s="32" t="s">
        <v>330</v>
      </c>
      <c r="G80" s="6">
        <v>0.6</v>
      </c>
      <c r="H80" s="32" t="s">
        <v>330</v>
      </c>
      <c r="I80" s="6">
        <v>0.745</v>
      </c>
      <c r="J80" s="32" t="s">
        <v>330</v>
      </c>
      <c r="K80" s="6">
        <v>0.815</v>
      </c>
      <c r="L80" s="32" t="s">
        <v>331</v>
      </c>
      <c r="M80" s="13">
        <v>0.685</v>
      </c>
      <c r="N80" s="13" t="s">
        <v>330</v>
      </c>
      <c r="O80" s="5"/>
    </row>
    <row r="81" spans="1:14" ht="25.5">
      <c r="A81" s="5" t="s">
        <v>17</v>
      </c>
      <c r="B81" s="3" t="s">
        <v>403</v>
      </c>
      <c r="C81" s="4">
        <v>0.81</v>
      </c>
      <c r="D81" s="8" t="s">
        <v>331</v>
      </c>
      <c r="E81" s="4">
        <v>0.655</v>
      </c>
      <c r="F81" s="8" t="s">
        <v>330</v>
      </c>
      <c r="G81" s="4">
        <v>0.645</v>
      </c>
      <c r="H81" s="8" t="s">
        <v>330</v>
      </c>
      <c r="I81" s="4">
        <v>0.79</v>
      </c>
      <c r="J81" s="8" t="s">
        <v>330</v>
      </c>
      <c r="K81" s="4">
        <v>0.785</v>
      </c>
      <c r="L81" s="8" t="s">
        <v>330</v>
      </c>
      <c r="M81" s="12">
        <v>0.725</v>
      </c>
      <c r="N81" s="12" t="s">
        <v>331</v>
      </c>
    </row>
    <row r="82" spans="1:14" ht="12.75">
      <c r="A82" s="5" t="s">
        <v>68</v>
      </c>
      <c r="B82" s="3" t="s">
        <v>373</v>
      </c>
      <c r="C82" s="4">
        <v>0.63</v>
      </c>
      <c r="D82" s="8" t="s">
        <v>329</v>
      </c>
      <c r="E82" s="4">
        <v>0.37</v>
      </c>
      <c r="F82" s="8" t="s">
        <v>329</v>
      </c>
      <c r="G82" s="4">
        <v>0.59</v>
      </c>
      <c r="H82" s="8" t="s">
        <v>330</v>
      </c>
      <c r="I82" s="4">
        <v>0.525</v>
      </c>
      <c r="J82" s="8" t="s">
        <v>329</v>
      </c>
      <c r="K82" s="4">
        <v>0.505</v>
      </c>
      <c r="L82" s="8" t="s">
        <v>329</v>
      </c>
      <c r="M82" s="12">
        <v>0.535</v>
      </c>
      <c r="N82" s="12" t="s">
        <v>329</v>
      </c>
    </row>
    <row r="83" spans="1:14" ht="12.75">
      <c r="A83" s="5" t="s">
        <v>85</v>
      </c>
      <c r="B83" s="3" t="s">
        <v>181</v>
      </c>
      <c r="C83" s="4">
        <v>0.67</v>
      </c>
      <c r="D83" s="8" t="s">
        <v>330</v>
      </c>
      <c r="E83" s="4">
        <v>0.57</v>
      </c>
      <c r="F83" s="8" t="s">
        <v>329</v>
      </c>
      <c r="G83" s="4">
        <v>0.585</v>
      </c>
      <c r="H83" s="8" t="s">
        <v>330</v>
      </c>
      <c r="I83" s="4">
        <v>0.745</v>
      </c>
      <c r="J83" s="8" t="s">
        <v>330</v>
      </c>
      <c r="K83" s="4">
        <v>0.79</v>
      </c>
      <c r="L83" s="8" t="s">
        <v>330</v>
      </c>
      <c r="M83" s="12">
        <v>0.67</v>
      </c>
      <c r="N83" s="12" t="s">
        <v>330</v>
      </c>
    </row>
    <row r="84" spans="1:14" ht="12.75">
      <c r="A84" s="5" t="s">
        <v>110</v>
      </c>
      <c r="B84" s="3" t="s">
        <v>202</v>
      </c>
      <c r="C84" s="4">
        <v>0.585</v>
      </c>
      <c r="D84" s="8" t="s">
        <v>329</v>
      </c>
      <c r="E84" s="4">
        <v>0.51</v>
      </c>
      <c r="F84" s="8" t="s">
        <v>329</v>
      </c>
      <c r="G84" s="4">
        <v>0.42</v>
      </c>
      <c r="H84" s="8" t="s">
        <v>329</v>
      </c>
      <c r="I84" s="4">
        <v>0.445</v>
      </c>
      <c r="J84" s="8" t="s">
        <v>329</v>
      </c>
      <c r="K84" s="4">
        <v>0.41</v>
      </c>
      <c r="L84" s="4"/>
      <c r="M84" s="12">
        <v>0.46</v>
      </c>
      <c r="N84" s="12" t="s">
        <v>329</v>
      </c>
    </row>
    <row r="85" spans="1:15" ht="12.75">
      <c r="A85" s="5" t="s">
        <v>9</v>
      </c>
      <c r="B85" s="3" t="s">
        <v>376</v>
      </c>
      <c r="C85" s="4">
        <v>0.615</v>
      </c>
      <c r="D85" s="8" t="s">
        <v>329</v>
      </c>
      <c r="E85" s="4">
        <v>0.64</v>
      </c>
      <c r="F85" s="8" t="s">
        <v>330</v>
      </c>
      <c r="G85" s="4">
        <v>0.445</v>
      </c>
      <c r="H85" s="8" t="s">
        <v>329</v>
      </c>
      <c r="I85" s="4">
        <v>0.66</v>
      </c>
      <c r="J85" s="8" t="s">
        <v>330</v>
      </c>
      <c r="K85" s="4">
        <v>0.735</v>
      </c>
      <c r="L85" s="8" t="s">
        <v>330</v>
      </c>
      <c r="M85" s="12">
        <v>0.6</v>
      </c>
      <c r="N85" s="12" t="s">
        <v>329</v>
      </c>
      <c r="O85" s="1"/>
    </row>
    <row r="86" spans="1:14" ht="25.5">
      <c r="A86" s="5" t="s">
        <v>97</v>
      </c>
      <c r="B86" s="3" t="s">
        <v>375</v>
      </c>
      <c r="C86" s="4">
        <v>0.49</v>
      </c>
      <c r="D86" s="8" t="s">
        <v>329</v>
      </c>
      <c r="E86" s="4">
        <v>0.585</v>
      </c>
      <c r="F86" s="8" t="s">
        <v>330</v>
      </c>
      <c r="G86" s="4">
        <v>0.435</v>
      </c>
      <c r="H86" s="8" t="s">
        <v>329</v>
      </c>
      <c r="I86" s="4">
        <v>0.505</v>
      </c>
      <c r="J86" s="8" t="s">
        <v>329</v>
      </c>
      <c r="K86" s="4">
        <v>0.375</v>
      </c>
      <c r="L86" s="4"/>
      <c r="M86" s="12">
        <v>0.46</v>
      </c>
      <c r="N86" s="12" t="s">
        <v>329</v>
      </c>
    </row>
    <row r="87" spans="1:14" ht="12.75">
      <c r="A87" s="5" t="s">
        <v>86</v>
      </c>
      <c r="B87" s="3" t="s">
        <v>374</v>
      </c>
      <c r="C87" s="4">
        <v>0.49</v>
      </c>
      <c r="D87" s="8" t="s">
        <v>329</v>
      </c>
      <c r="E87" s="4">
        <v>0.59</v>
      </c>
      <c r="F87" s="8" t="s">
        <v>330</v>
      </c>
      <c r="G87" s="4">
        <v>0.39</v>
      </c>
      <c r="H87" s="8" t="s">
        <v>329</v>
      </c>
      <c r="I87" s="4">
        <v>0.475</v>
      </c>
      <c r="J87" s="8" t="s">
        <v>329</v>
      </c>
      <c r="K87" s="8">
        <v>0.505</v>
      </c>
      <c r="L87" s="8" t="s">
        <v>329</v>
      </c>
      <c r="M87" s="12">
        <v>0.475</v>
      </c>
      <c r="N87" s="12" t="s">
        <v>329</v>
      </c>
    </row>
    <row r="88" spans="1:14" ht="12.75">
      <c r="A88" s="5" t="s">
        <v>111</v>
      </c>
      <c r="B88" s="3" t="s">
        <v>377</v>
      </c>
      <c r="C88" s="4">
        <v>0.475</v>
      </c>
      <c r="D88" s="8" t="s">
        <v>329</v>
      </c>
      <c r="E88" s="4">
        <v>0.57</v>
      </c>
      <c r="F88" s="8" t="s">
        <v>329</v>
      </c>
      <c r="G88" s="4">
        <v>0.455</v>
      </c>
      <c r="H88" s="8" t="s">
        <v>329</v>
      </c>
      <c r="I88" s="4">
        <v>0.505</v>
      </c>
      <c r="J88" s="8" t="s">
        <v>329</v>
      </c>
      <c r="K88" s="4">
        <v>0.36</v>
      </c>
      <c r="L88" s="4"/>
      <c r="M88" s="12">
        <v>0.455</v>
      </c>
      <c r="N88" s="12" t="s">
        <v>329</v>
      </c>
    </row>
    <row r="89" spans="1:14" ht="12.75">
      <c r="A89" s="5" t="s">
        <v>44</v>
      </c>
      <c r="B89" s="3" t="s">
        <v>270</v>
      </c>
      <c r="C89" s="4">
        <v>0.57</v>
      </c>
      <c r="D89" s="8" t="s">
        <v>329</v>
      </c>
      <c r="E89" s="4">
        <v>0.125</v>
      </c>
      <c r="F89" s="4"/>
      <c r="G89" s="4">
        <v>0.36</v>
      </c>
      <c r="H89" s="4"/>
      <c r="I89" s="4">
        <v>0.5</v>
      </c>
      <c r="J89" s="8" t="s">
        <v>329</v>
      </c>
      <c r="K89" s="4">
        <v>0.63</v>
      </c>
      <c r="L89" s="8" t="s">
        <v>330</v>
      </c>
      <c r="M89" s="12">
        <v>0.44</v>
      </c>
      <c r="N89" s="12"/>
    </row>
    <row r="90" spans="1:14" ht="12.75">
      <c r="A90" s="5" t="s">
        <v>45</v>
      </c>
      <c r="B90" s="3" t="s">
        <v>378</v>
      </c>
      <c r="C90" s="4">
        <v>0.3</v>
      </c>
      <c r="D90" s="4"/>
      <c r="E90" s="4">
        <v>0.275</v>
      </c>
      <c r="F90" s="4"/>
      <c r="G90" s="4">
        <v>0.35</v>
      </c>
      <c r="H90" s="4"/>
      <c r="I90" s="4">
        <v>0.27</v>
      </c>
      <c r="J90" s="4"/>
      <c r="K90" s="8">
        <v>0.525</v>
      </c>
      <c r="L90" s="8" t="s">
        <v>329</v>
      </c>
      <c r="M90" s="12">
        <v>0.365</v>
      </c>
      <c r="N90" s="12"/>
    </row>
    <row r="91" spans="1:14" ht="12.75">
      <c r="A91" s="5" t="s">
        <v>69</v>
      </c>
      <c r="B91" s="3" t="s">
        <v>379</v>
      </c>
      <c r="C91" s="4">
        <v>0.74</v>
      </c>
      <c r="D91" s="8" t="s">
        <v>330</v>
      </c>
      <c r="E91" s="4">
        <v>0.675</v>
      </c>
      <c r="F91" s="8" t="s">
        <v>330</v>
      </c>
      <c r="G91" s="4">
        <v>0.59</v>
      </c>
      <c r="H91" s="8" t="s">
        <v>330</v>
      </c>
      <c r="I91" s="4">
        <v>0.69</v>
      </c>
      <c r="J91" s="8" t="s">
        <v>330</v>
      </c>
      <c r="K91" s="4">
        <v>0.735</v>
      </c>
      <c r="L91" s="8" t="s">
        <v>330</v>
      </c>
      <c r="M91" s="12">
        <v>0.675</v>
      </c>
      <c r="N91" s="12" t="s">
        <v>330</v>
      </c>
    </row>
    <row r="92" spans="1:14" ht="12.75">
      <c r="A92" s="5" t="s">
        <v>134</v>
      </c>
      <c r="B92" s="3" t="s">
        <v>220</v>
      </c>
      <c r="C92" s="4">
        <v>0.745</v>
      </c>
      <c r="D92" s="8" t="s">
        <v>330</v>
      </c>
      <c r="E92" s="4">
        <v>0.57</v>
      </c>
      <c r="F92" s="8" t="s">
        <v>329</v>
      </c>
      <c r="G92" s="4">
        <v>0.6</v>
      </c>
      <c r="H92" s="8" t="s">
        <v>330</v>
      </c>
      <c r="I92" s="4">
        <v>0.635</v>
      </c>
      <c r="J92" s="8" t="s">
        <v>329</v>
      </c>
      <c r="K92" s="4">
        <v>0.605</v>
      </c>
      <c r="L92" s="8" t="s">
        <v>330</v>
      </c>
      <c r="M92" s="12">
        <v>0.625</v>
      </c>
      <c r="N92" s="12" t="s">
        <v>330</v>
      </c>
    </row>
    <row r="93" spans="1:14" ht="12.75">
      <c r="A93" s="5" t="s">
        <v>70</v>
      </c>
      <c r="B93" s="3" t="s">
        <v>380</v>
      </c>
      <c r="C93" s="8" t="s">
        <v>332</v>
      </c>
      <c r="D93" s="4"/>
      <c r="E93" s="8" t="s">
        <v>332</v>
      </c>
      <c r="F93" s="4"/>
      <c r="G93" s="8" t="s">
        <v>332</v>
      </c>
      <c r="H93" s="4"/>
      <c r="I93" s="8" t="s">
        <v>332</v>
      </c>
      <c r="J93" s="4"/>
      <c r="K93" s="8" t="s">
        <v>332</v>
      </c>
      <c r="L93" s="4"/>
      <c r="M93" s="27" t="s">
        <v>332</v>
      </c>
      <c r="N93" s="12"/>
    </row>
    <row r="94" spans="1:14" ht="12.75">
      <c r="A94" s="5" t="s">
        <v>119</v>
      </c>
      <c r="B94" s="3" t="s">
        <v>250</v>
      </c>
      <c r="C94" s="4">
        <v>0.58</v>
      </c>
      <c r="D94" s="8" t="s">
        <v>329</v>
      </c>
      <c r="E94" s="4">
        <v>0.44</v>
      </c>
      <c r="F94" s="8" t="s">
        <v>329</v>
      </c>
      <c r="G94" s="4">
        <v>0.41</v>
      </c>
      <c r="H94" s="8" t="s">
        <v>329</v>
      </c>
      <c r="I94" s="4">
        <v>0.41</v>
      </c>
      <c r="J94" s="8" t="s">
        <v>329</v>
      </c>
      <c r="K94" s="4">
        <v>0.495</v>
      </c>
      <c r="L94" s="8" t="s">
        <v>329</v>
      </c>
      <c r="M94" s="12">
        <v>0.46</v>
      </c>
      <c r="N94" s="12" t="s">
        <v>329</v>
      </c>
    </row>
    <row r="95" spans="1:14" ht="12.75">
      <c r="A95" s="5" t="s">
        <v>71</v>
      </c>
      <c r="B95" s="3" t="s">
        <v>381</v>
      </c>
      <c r="C95" s="8" t="s">
        <v>332</v>
      </c>
      <c r="D95" s="4"/>
      <c r="E95" s="8" t="s">
        <v>332</v>
      </c>
      <c r="F95" s="4"/>
      <c r="G95" s="8" t="s">
        <v>332</v>
      </c>
      <c r="H95" s="4"/>
      <c r="I95" s="8" t="s">
        <v>332</v>
      </c>
      <c r="J95" s="4"/>
      <c r="K95" s="8" t="s">
        <v>332</v>
      </c>
      <c r="L95" s="4"/>
      <c r="M95" s="27" t="s">
        <v>332</v>
      </c>
      <c r="N95" s="12"/>
    </row>
    <row r="96" spans="1:14" ht="12.75">
      <c r="A96" s="5" t="s">
        <v>135</v>
      </c>
      <c r="B96" s="3" t="s">
        <v>382</v>
      </c>
      <c r="C96" s="4">
        <v>0.74</v>
      </c>
      <c r="D96" s="8" t="s">
        <v>330</v>
      </c>
      <c r="E96" s="4">
        <v>0.665</v>
      </c>
      <c r="F96" s="8" t="s">
        <v>330</v>
      </c>
      <c r="G96" s="4">
        <v>0.475</v>
      </c>
      <c r="H96" s="8" t="s">
        <v>329</v>
      </c>
      <c r="I96" s="4">
        <v>0.695</v>
      </c>
      <c r="J96" s="8" t="s">
        <v>330</v>
      </c>
      <c r="K96" s="4">
        <v>0.63</v>
      </c>
      <c r="L96" s="8" t="s">
        <v>330</v>
      </c>
      <c r="M96" s="12">
        <v>0.61</v>
      </c>
      <c r="N96" s="12" t="s">
        <v>330</v>
      </c>
    </row>
    <row r="97" spans="1:14" ht="25.5">
      <c r="A97" s="5" t="s">
        <v>120</v>
      </c>
      <c r="B97" s="3" t="s">
        <v>183</v>
      </c>
      <c r="C97" s="4">
        <v>0.745</v>
      </c>
      <c r="D97" s="8" t="s">
        <v>330</v>
      </c>
      <c r="E97" s="4">
        <v>0.54</v>
      </c>
      <c r="F97" s="8" t="s">
        <v>329</v>
      </c>
      <c r="G97" s="4">
        <v>0.6</v>
      </c>
      <c r="H97" s="8" t="s">
        <v>330</v>
      </c>
      <c r="I97" s="4">
        <v>0.665</v>
      </c>
      <c r="J97" s="8" t="s">
        <v>330</v>
      </c>
      <c r="K97" s="4">
        <v>0.645</v>
      </c>
      <c r="L97" s="8" t="s">
        <v>330</v>
      </c>
      <c r="M97" s="12">
        <v>0.635</v>
      </c>
      <c r="N97" s="12" t="s">
        <v>330</v>
      </c>
    </row>
    <row r="98" spans="1:14" ht="12.75">
      <c r="A98" s="5" t="s">
        <v>121</v>
      </c>
      <c r="B98" s="3" t="s">
        <v>383</v>
      </c>
      <c r="C98" s="8" t="s">
        <v>332</v>
      </c>
      <c r="D98" s="4"/>
      <c r="E98" s="8" t="s">
        <v>332</v>
      </c>
      <c r="F98" s="4"/>
      <c r="G98" s="8" t="s">
        <v>332</v>
      </c>
      <c r="H98" s="4"/>
      <c r="I98" s="8" t="s">
        <v>332</v>
      </c>
      <c r="J98" s="4"/>
      <c r="K98" s="8" t="s">
        <v>332</v>
      </c>
      <c r="L98" s="4"/>
      <c r="M98" s="27" t="s">
        <v>332</v>
      </c>
      <c r="N98" s="12"/>
    </row>
    <row r="99" spans="1:14" ht="25.5">
      <c r="A99" s="5" t="s">
        <v>98</v>
      </c>
      <c r="B99" s="3" t="s">
        <v>184</v>
      </c>
      <c r="C99" s="4">
        <v>0.755</v>
      </c>
      <c r="D99" s="8" t="s">
        <v>330</v>
      </c>
      <c r="E99" s="4">
        <v>0.735</v>
      </c>
      <c r="F99" s="8" t="s">
        <v>330</v>
      </c>
      <c r="G99" s="4">
        <v>0.62</v>
      </c>
      <c r="H99" s="8" t="s">
        <v>330</v>
      </c>
      <c r="I99" s="4">
        <v>0.825</v>
      </c>
      <c r="J99" s="8" t="s">
        <v>331</v>
      </c>
      <c r="K99" s="4">
        <v>0.595</v>
      </c>
      <c r="L99" s="8" t="s">
        <v>330</v>
      </c>
      <c r="M99" s="12">
        <v>0.68</v>
      </c>
      <c r="N99" s="12" t="s">
        <v>330</v>
      </c>
    </row>
    <row r="100" spans="1:14" ht="12.75">
      <c r="A100" s="5" t="s">
        <v>87</v>
      </c>
      <c r="B100" s="3" t="s">
        <v>384</v>
      </c>
      <c r="C100" s="4">
        <v>0.545</v>
      </c>
      <c r="D100" s="8" t="s">
        <v>329</v>
      </c>
      <c r="E100" s="4">
        <v>0.635</v>
      </c>
      <c r="F100" s="8" t="s">
        <v>330</v>
      </c>
      <c r="G100" s="4">
        <v>0.445</v>
      </c>
      <c r="H100" s="8" t="s">
        <v>329</v>
      </c>
      <c r="I100" s="4">
        <v>0.71</v>
      </c>
      <c r="J100" s="8" t="s">
        <v>330</v>
      </c>
      <c r="K100" s="4">
        <v>0.615</v>
      </c>
      <c r="L100" s="8" t="s">
        <v>330</v>
      </c>
      <c r="M100" s="12">
        <v>0.565</v>
      </c>
      <c r="N100" s="12" t="s">
        <v>329</v>
      </c>
    </row>
    <row r="101" spans="1:14" ht="12.75">
      <c r="A101" s="5" t="s">
        <v>46</v>
      </c>
      <c r="B101" s="3" t="s">
        <v>385</v>
      </c>
      <c r="C101" s="8" t="s">
        <v>332</v>
      </c>
      <c r="D101" s="4"/>
      <c r="E101" s="8" t="s">
        <v>332</v>
      </c>
      <c r="F101" s="4"/>
      <c r="G101" s="8" t="s">
        <v>332</v>
      </c>
      <c r="H101" s="4"/>
      <c r="I101" s="8" t="s">
        <v>332</v>
      </c>
      <c r="J101" s="4"/>
      <c r="K101" s="8" t="s">
        <v>332</v>
      </c>
      <c r="L101" s="4"/>
      <c r="M101" s="27" t="s">
        <v>332</v>
      </c>
      <c r="N101" s="12"/>
    </row>
    <row r="102" spans="1:14" ht="12.75">
      <c r="A102" s="5" t="s">
        <v>72</v>
      </c>
      <c r="B102" s="3" t="s">
        <v>386</v>
      </c>
      <c r="C102" s="4">
        <v>0.66</v>
      </c>
      <c r="D102" s="8" t="s">
        <v>330</v>
      </c>
      <c r="E102" s="4">
        <v>0.59</v>
      </c>
      <c r="F102" s="8" t="s">
        <v>330</v>
      </c>
      <c r="G102" s="4">
        <v>0.575</v>
      </c>
      <c r="H102" s="8" t="s">
        <v>330</v>
      </c>
      <c r="I102" s="4">
        <v>0.61</v>
      </c>
      <c r="J102" s="8" t="s">
        <v>329</v>
      </c>
      <c r="K102" s="4">
        <v>0.685</v>
      </c>
      <c r="L102" s="8" t="s">
        <v>330</v>
      </c>
      <c r="M102" s="12">
        <v>0.62</v>
      </c>
      <c r="N102" s="12" t="s">
        <v>330</v>
      </c>
    </row>
    <row r="103" spans="1:14" ht="25.5">
      <c r="A103" s="5" t="s">
        <v>122</v>
      </c>
      <c r="B103" s="3" t="s">
        <v>139</v>
      </c>
      <c r="C103" s="4">
        <v>0.885</v>
      </c>
      <c r="D103" s="8" t="s">
        <v>331</v>
      </c>
      <c r="E103" s="4">
        <v>0.825</v>
      </c>
      <c r="F103" s="8" t="s">
        <v>331</v>
      </c>
      <c r="G103" s="4">
        <v>0.71</v>
      </c>
      <c r="H103" s="8" t="s">
        <v>331</v>
      </c>
      <c r="I103" s="4">
        <v>0.865</v>
      </c>
      <c r="J103" s="8" t="s">
        <v>331</v>
      </c>
      <c r="K103" s="4">
        <v>0.75</v>
      </c>
      <c r="L103" s="8" t="s">
        <v>330</v>
      </c>
      <c r="M103" s="12">
        <v>0.785</v>
      </c>
      <c r="N103" s="12" t="s">
        <v>331</v>
      </c>
    </row>
    <row r="104" spans="1:14" ht="12.75">
      <c r="A104" s="5" t="s">
        <v>73</v>
      </c>
      <c r="B104" s="3" t="s">
        <v>387</v>
      </c>
      <c r="C104" s="4">
        <v>0.48</v>
      </c>
      <c r="D104" s="8" t="s">
        <v>329</v>
      </c>
      <c r="E104" s="4">
        <v>0.295</v>
      </c>
      <c r="F104" s="4"/>
      <c r="G104" s="4">
        <v>0.46</v>
      </c>
      <c r="H104" s="8" t="s">
        <v>329</v>
      </c>
      <c r="I104" s="4">
        <v>0.39</v>
      </c>
      <c r="J104" s="4"/>
      <c r="K104" s="4">
        <v>0.55</v>
      </c>
      <c r="L104" s="8" t="s">
        <v>329</v>
      </c>
      <c r="M104" s="12">
        <v>0.45</v>
      </c>
      <c r="N104" s="12"/>
    </row>
    <row r="105" spans="1:14" ht="12.75">
      <c r="A105" s="5" t="s">
        <v>10</v>
      </c>
      <c r="B105" s="3" t="s">
        <v>233</v>
      </c>
      <c r="C105" s="4">
        <v>0.785</v>
      </c>
      <c r="D105" s="8" t="s">
        <v>330</v>
      </c>
      <c r="E105" s="4">
        <v>0.55</v>
      </c>
      <c r="F105" s="8" t="s">
        <v>329</v>
      </c>
      <c r="G105" s="4">
        <v>0.65</v>
      </c>
      <c r="H105" s="8" t="s">
        <v>330</v>
      </c>
      <c r="I105" s="4">
        <v>0.67</v>
      </c>
      <c r="J105" s="8" t="s">
        <v>330</v>
      </c>
      <c r="K105" s="4">
        <v>0.74</v>
      </c>
      <c r="L105" s="8" t="s">
        <v>330</v>
      </c>
      <c r="M105" s="12">
        <v>0.68</v>
      </c>
      <c r="N105" s="12" t="s">
        <v>330</v>
      </c>
    </row>
    <row r="106" spans="1:14" ht="12.75">
      <c r="A106" s="5" t="s">
        <v>88</v>
      </c>
      <c r="B106" s="3" t="s">
        <v>208</v>
      </c>
      <c r="C106" s="4">
        <v>0.63</v>
      </c>
      <c r="D106" s="8" t="s">
        <v>329</v>
      </c>
      <c r="E106" s="4">
        <v>0.665</v>
      </c>
      <c r="F106" s="8" t="s">
        <v>330</v>
      </c>
      <c r="G106" s="4">
        <v>0.715</v>
      </c>
      <c r="H106" s="8" t="s">
        <v>331</v>
      </c>
      <c r="I106" s="4">
        <v>0.875</v>
      </c>
      <c r="J106" s="8" t="s">
        <v>331</v>
      </c>
      <c r="K106" s="4">
        <v>0.73</v>
      </c>
      <c r="L106" s="8" t="s">
        <v>330</v>
      </c>
      <c r="M106" s="12">
        <v>0.72</v>
      </c>
      <c r="N106" s="12" t="s">
        <v>330</v>
      </c>
    </row>
    <row r="107" spans="1:14" ht="12.75">
      <c r="A107" s="5" t="s">
        <v>47</v>
      </c>
      <c r="B107" s="3" t="s">
        <v>388</v>
      </c>
      <c r="C107" s="4">
        <v>0.575</v>
      </c>
      <c r="D107" s="8" t="s">
        <v>329</v>
      </c>
      <c r="E107" s="4">
        <v>0.53</v>
      </c>
      <c r="F107" s="8" t="s">
        <v>329</v>
      </c>
      <c r="G107" s="4">
        <v>0.555</v>
      </c>
      <c r="H107" s="8" t="s">
        <v>330</v>
      </c>
      <c r="I107" s="4">
        <v>0.485</v>
      </c>
      <c r="J107" s="8" t="s">
        <v>329</v>
      </c>
      <c r="K107" s="4">
        <v>0.685</v>
      </c>
      <c r="L107" s="8" t="s">
        <v>330</v>
      </c>
      <c r="M107" s="12">
        <v>0.58</v>
      </c>
      <c r="N107" s="12" t="s">
        <v>329</v>
      </c>
    </row>
    <row r="108" spans="1:14" ht="12.75">
      <c r="A108" s="5" t="s">
        <v>74</v>
      </c>
      <c r="B108" s="3" t="s">
        <v>389</v>
      </c>
      <c r="C108" s="8">
        <v>0.745</v>
      </c>
      <c r="D108" s="8" t="s">
        <v>330</v>
      </c>
      <c r="E108" s="4">
        <v>0.675</v>
      </c>
      <c r="F108" s="8" t="s">
        <v>330</v>
      </c>
      <c r="G108" s="4">
        <v>0.65</v>
      </c>
      <c r="H108" s="8" t="s">
        <v>330</v>
      </c>
      <c r="I108" s="4">
        <v>0.755</v>
      </c>
      <c r="J108" s="8" t="s">
        <v>330</v>
      </c>
      <c r="K108" s="4">
        <v>0.75</v>
      </c>
      <c r="L108" s="8" t="s">
        <v>330</v>
      </c>
      <c r="M108" s="12">
        <v>0.705</v>
      </c>
      <c r="N108" s="12" t="s">
        <v>330</v>
      </c>
    </row>
    <row r="109" spans="1:14" ht="51">
      <c r="A109" s="5" t="s">
        <v>56</v>
      </c>
      <c r="B109" s="3" t="s">
        <v>224</v>
      </c>
      <c r="C109" s="4">
        <v>0.705</v>
      </c>
      <c r="D109" s="8" t="s">
        <v>330</v>
      </c>
      <c r="E109" s="4">
        <v>0.645</v>
      </c>
      <c r="F109" s="8" t="s">
        <v>330</v>
      </c>
      <c r="G109" s="4">
        <v>0.655</v>
      </c>
      <c r="H109" s="8" t="s">
        <v>330</v>
      </c>
      <c r="I109" s="4">
        <v>0.735</v>
      </c>
      <c r="J109" s="8" t="s">
        <v>330</v>
      </c>
      <c r="K109" s="4">
        <v>0.61</v>
      </c>
      <c r="L109" s="8" t="s">
        <v>330</v>
      </c>
      <c r="M109" s="12">
        <v>0.66</v>
      </c>
      <c r="N109" s="12" t="s">
        <v>330</v>
      </c>
    </row>
    <row r="110" spans="1:14" ht="12.75">
      <c r="A110" s="5" t="s">
        <v>48</v>
      </c>
      <c r="B110" s="3" t="s">
        <v>390</v>
      </c>
      <c r="C110" s="4">
        <v>0.49</v>
      </c>
      <c r="D110" s="8" t="s">
        <v>329</v>
      </c>
      <c r="E110" s="4">
        <v>0.56</v>
      </c>
      <c r="F110" s="8" t="s">
        <v>329</v>
      </c>
      <c r="G110" s="4">
        <v>0.42</v>
      </c>
      <c r="H110" s="8" t="s">
        <v>329</v>
      </c>
      <c r="I110" s="4">
        <v>0.445</v>
      </c>
      <c r="J110" s="8" t="s">
        <v>329</v>
      </c>
      <c r="K110" s="4">
        <v>0.52</v>
      </c>
      <c r="L110" s="8" t="s">
        <v>329</v>
      </c>
      <c r="M110" s="12">
        <v>0.48</v>
      </c>
      <c r="N110" s="12" t="s">
        <v>329</v>
      </c>
    </row>
    <row r="111" spans="1:15" ht="12.75">
      <c r="A111" s="5" t="s">
        <v>204</v>
      </c>
      <c r="B111" s="3" t="s">
        <v>391</v>
      </c>
      <c r="C111" s="4">
        <v>0.6</v>
      </c>
      <c r="D111" s="8" t="s">
        <v>329</v>
      </c>
      <c r="E111" s="4">
        <v>0.35</v>
      </c>
      <c r="F111" s="4"/>
      <c r="G111" s="4">
        <v>0.535</v>
      </c>
      <c r="H111" s="8" t="s">
        <v>330</v>
      </c>
      <c r="I111" s="4">
        <v>0.635</v>
      </c>
      <c r="J111" s="8" t="s">
        <v>329</v>
      </c>
      <c r="K111" s="4">
        <v>0.55</v>
      </c>
      <c r="L111" s="8" t="s">
        <v>329</v>
      </c>
      <c r="M111" s="12">
        <v>0.53</v>
      </c>
      <c r="N111" s="12"/>
      <c r="O111" s="1"/>
    </row>
    <row r="112" spans="1:14" ht="51">
      <c r="A112" s="5" t="s">
        <v>57</v>
      </c>
      <c r="B112" s="3" t="s">
        <v>402</v>
      </c>
      <c r="C112" s="4">
        <v>0.535</v>
      </c>
      <c r="D112" s="8" t="s">
        <v>329</v>
      </c>
      <c r="E112" s="4">
        <v>0.605</v>
      </c>
      <c r="F112" s="8" t="s">
        <v>330</v>
      </c>
      <c r="G112" s="4">
        <v>0.63</v>
      </c>
      <c r="H112" s="8" t="s">
        <v>330</v>
      </c>
      <c r="I112" s="4">
        <v>0.69</v>
      </c>
      <c r="J112" s="8" t="s">
        <v>330</v>
      </c>
      <c r="K112" s="4">
        <v>0.58</v>
      </c>
      <c r="L112" s="8" t="s">
        <v>329</v>
      </c>
      <c r="M112" s="12">
        <v>0.61</v>
      </c>
      <c r="N112" s="12" t="s">
        <v>330</v>
      </c>
    </row>
    <row r="113" spans="1:14" ht="12.75">
      <c r="A113" s="5" t="s">
        <v>123</v>
      </c>
      <c r="B113" s="3" t="s">
        <v>392</v>
      </c>
      <c r="C113" s="4">
        <v>0.62</v>
      </c>
      <c r="D113" s="8" t="s">
        <v>329</v>
      </c>
      <c r="E113" s="4">
        <v>0.54</v>
      </c>
      <c r="F113" s="8" t="s">
        <v>329</v>
      </c>
      <c r="G113" s="4">
        <v>0.47</v>
      </c>
      <c r="H113" s="8" t="s">
        <v>329</v>
      </c>
      <c r="I113" s="4">
        <v>0.76</v>
      </c>
      <c r="J113" s="8" t="s">
        <v>330</v>
      </c>
      <c r="K113" s="4">
        <v>0.575</v>
      </c>
      <c r="L113" s="8" t="s">
        <v>329</v>
      </c>
      <c r="M113" s="12">
        <v>0.565</v>
      </c>
      <c r="N113" s="12" t="s">
        <v>329</v>
      </c>
    </row>
    <row r="114" spans="1:14" ht="12.75">
      <c r="A114" s="5" t="s">
        <v>49</v>
      </c>
      <c r="B114" s="3" t="s">
        <v>393</v>
      </c>
      <c r="C114" s="8" t="s">
        <v>332</v>
      </c>
      <c r="D114" s="4"/>
      <c r="E114" s="8" t="s">
        <v>332</v>
      </c>
      <c r="F114" s="4"/>
      <c r="G114" s="8" t="s">
        <v>332</v>
      </c>
      <c r="H114" s="4"/>
      <c r="I114" s="8" t="s">
        <v>332</v>
      </c>
      <c r="J114" s="4"/>
      <c r="K114" s="8" t="s">
        <v>332</v>
      </c>
      <c r="L114" s="4"/>
      <c r="M114" s="27" t="s">
        <v>332</v>
      </c>
      <c r="N114" s="12"/>
    </row>
    <row r="115" spans="1:14" ht="12.75">
      <c r="A115" s="5" t="s">
        <v>50</v>
      </c>
      <c r="B115" s="3" t="s">
        <v>394</v>
      </c>
      <c r="C115" s="4">
        <v>0.555</v>
      </c>
      <c r="D115" s="8" t="s">
        <v>329</v>
      </c>
      <c r="E115" s="4">
        <v>0.4</v>
      </c>
      <c r="F115" s="8" t="s">
        <v>329</v>
      </c>
      <c r="G115" s="4">
        <v>0.34</v>
      </c>
      <c r="H115" s="4"/>
      <c r="I115" s="4">
        <v>0.43</v>
      </c>
      <c r="J115" s="8" t="s">
        <v>329</v>
      </c>
      <c r="K115" s="4">
        <v>0.525</v>
      </c>
      <c r="L115" s="8" t="s">
        <v>329</v>
      </c>
      <c r="M115" s="12">
        <v>0.44</v>
      </c>
      <c r="N115" s="12"/>
    </row>
    <row r="116" spans="1:14" ht="12.75">
      <c r="A116" s="5" t="s">
        <v>277</v>
      </c>
      <c r="B116" s="3" t="s">
        <v>278</v>
      </c>
      <c r="C116" s="4">
        <v>0.655</v>
      </c>
      <c r="D116" s="8" t="s">
        <v>330</v>
      </c>
      <c r="E116" s="4">
        <v>0.66</v>
      </c>
      <c r="F116" s="8" t="s">
        <v>330</v>
      </c>
      <c r="G116" s="4">
        <v>0.59</v>
      </c>
      <c r="H116" s="8" t="s">
        <v>330</v>
      </c>
      <c r="I116" s="4">
        <v>0.72</v>
      </c>
      <c r="J116" s="8" t="s">
        <v>330</v>
      </c>
      <c r="K116" s="4">
        <v>0.49</v>
      </c>
      <c r="L116" s="8" t="s">
        <v>329</v>
      </c>
      <c r="M116" s="12">
        <v>0.605</v>
      </c>
      <c r="N116" s="12" t="s">
        <v>330</v>
      </c>
    </row>
    <row r="117" spans="1:14" ht="12.75">
      <c r="A117" s="5" t="s">
        <v>124</v>
      </c>
      <c r="B117" s="3" t="s">
        <v>149</v>
      </c>
      <c r="C117" s="4">
        <v>0.735</v>
      </c>
      <c r="D117" s="8" t="s">
        <v>330</v>
      </c>
      <c r="E117" s="4">
        <v>0.58</v>
      </c>
      <c r="F117" s="8" t="s">
        <v>330</v>
      </c>
      <c r="G117" s="4">
        <v>0.655</v>
      </c>
      <c r="H117" s="8" t="s">
        <v>330</v>
      </c>
      <c r="I117" s="4">
        <v>0.735</v>
      </c>
      <c r="J117" s="8" t="s">
        <v>330</v>
      </c>
      <c r="K117" s="4">
        <v>0.84</v>
      </c>
      <c r="L117" s="8" t="s">
        <v>331</v>
      </c>
      <c r="M117" s="12">
        <v>0.71</v>
      </c>
      <c r="N117" s="12" t="s">
        <v>330</v>
      </c>
    </row>
    <row r="118" spans="1:14" ht="25.5">
      <c r="A118" s="5" t="s">
        <v>112</v>
      </c>
      <c r="B118" s="3" t="s">
        <v>401</v>
      </c>
      <c r="C118" s="4">
        <v>0.595</v>
      </c>
      <c r="D118" s="8" t="s">
        <v>329</v>
      </c>
      <c r="E118" s="4">
        <v>0.6</v>
      </c>
      <c r="F118" s="8" t="s">
        <v>330</v>
      </c>
      <c r="G118" s="4">
        <v>0.435</v>
      </c>
      <c r="H118" s="8" t="s">
        <v>329</v>
      </c>
      <c r="I118" s="4">
        <v>0.61</v>
      </c>
      <c r="J118" s="8" t="s">
        <v>329</v>
      </c>
      <c r="K118" s="4">
        <v>0.675</v>
      </c>
      <c r="L118" s="8" t="s">
        <v>330</v>
      </c>
      <c r="M118" s="12">
        <v>0.565</v>
      </c>
      <c r="N118" s="12" t="s">
        <v>329</v>
      </c>
    </row>
    <row r="119" spans="1:14" ht="12.75">
      <c r="A119" s="5" t="s">
        <v>89</v>
      </c>
      <c r="B119" s="3" t="s">
        <v>189</v>
      </c>
      <c r="C119" s="4">
        <v>0.785</v>
      </c>
      <c r="D119" s="8" t="s">
        <v>330</v>
      </c>
      <c r="E119" s="4">
        <v>0.745</v>
      </c>
      <c r="F119" s="8" t="s">
        <v>331</v>
      </c>
      <c r="G119" s="4">
        <v>0.755</v>
      </c>
      <c r="H119" s="8" t="s">
        <v>331</v>
      </c>
      <c r="I119" s="4">
        <v>0.86</v>
      </c>
      <c r="J119" s="8" t="s">
        <v>331</v>
      </c>
      <c r="K119" s="4">
        <v>0.855</v>
      </c>
      <c r="L119" s="8" t="s">
        <v>331</v>
      </c>
      <c r="M119" s="12">
        <v>0.795</v>
      </c>
      <c r="N119" s="12" t="s">
        <v>331</v>
      </c>
    </row>
    <row r="120" spans="1:14" ht="38.25">
      <c r="A120" s="5" t="s">
        <v>136</v>
      </c>
      <c r="B120" s="9" t="s">
        <v>395</v>
      </c>
      <c r="C120" s="4">
        <v>0.64</v>
      </c>
      <c r="D120" s="8" t="s">
        <v>329</v>
      </c>
      <c r="E120" s="4">
        <v>0.55</v>
      </c>
      <c r="F120" s="8" t="s">
        <v>329</v>
      </c>
      <c r="G120" s="4">
        <v>0.495</v>
      </c>
      <c r="H120" s="8" t="s">
        <v>329</v>
      </c>
      <c r="I120" s="4">
        <v>0.67</v>
      </c>
      <c r="J120" s="8" t="s">
        <v>330</v>
      </c>
      <c r="K120" s="4">
        <v>0.585</v>
      </c>
      <c r="L120" s="8" t="s">
        <v>329</v>
      </c>
      <c r="M120" s="12">
        <v>0.57</v>
      </c>
      <c r="N120" s="12" t="s">
        <v>329</v>
      </c>
    </row>
    <row r="121" spans="1:14" ht="12.75">
      <c r="A121" s="5" t="s">
        <v>51</v>
      </c>
      <c r="B121" s="3" t="s">
        <v>400</v>
      </c>
      <c r="C121" s="4">
        <v>0.83</v>
      </c>
      <c r="D121" s="8" t="s">
        <v>331</v>
      </c>
      <c r="E121" s="4">
        <v>0.92</v>
      </c>
      <c r="F121" s="8" t="s">
        <v>331</v>
      </c>
      <c r="G121" s="4">
        <v>0.76</v>
      </c>
      <c r="H121" s="8" t="s">
        <v>331</v>
      </c>
      <c r="I121" s="4">
        <v>0.785</v>
      </c>
      <c r="J121" s="8" t="s">
        <v>330</v>
      </c>
      <c r="K121" s="4">
        <v>0.835</v>
      </c>
      <c r="L121" s="8" t="s">
        <v>331</v>
      </c>
      <c r="M121" s="12">
        <v>0.815</v>
      </c>
      <c r="N121" s="12" t="s">
        <v>331</v>
      </c>
    </row>
    <row r="122" spans="1:14" ht="12.75">
      <c r="A122" s="5" t="s">
        <v>75</v>
      </c>
      <c r="B122" s="3" t="s">
        <v>396</v>
      </c>
      <c r="C122" s="4">
        <v>0.345</v>
      </c>
      <c r="D122" s="4"/>
      <c r="E122" s="4">
        <v>0.35</v>
      </c>
      <c r="F122" s="4"/>
      <c r="G122" s="4">
        <v>0.25</v>
      </c>
      <c r="H122" s="4"/>
      <c r="I122" s="4">
        <v>0.42</v>
      </c>
      <c r="J122" s="8" t="s">
        <v>329</v>
      </c>
      <c r="K122" s="4">
        <v>0.425</v>
      </c>
      <c r="L122" s="4"/>
      <c r="M122" s="12">
        <v>0.345</v>
      </c>
      <c r="N122" s="12"/>
    </row>
    <row r="123" spans="1:14" ht="12.75">
      <c r="A123" s="5" t="s">
        <v>99</v>
      </c>
      <c r="B123" s="3" t="s">
        <v>191</v>
      </c>
      <c r="C123" s="4">
        <v>0.66</v>
      </c>
      <c r="D123" s="8" t="s">
        <v>330</v>
      </c>
      <c r="E123" s="4">
        <v>0.725</v>
      </c>
      <c r="F123" s="8" t="s">
        <v>330</v>
      </c>
      <c r="G123" s="4">
        <v>0.48</v>
      </c>
      <c r="H123" s="8" t="s">
        <v>329</v>
      </c>
      <c r="I123" s="4">
        <v>0.715</v>
      </c>
      <c r="J123" s="8" t="s">
        <v>330</v>
      </c>
      <c r="K123" s="4">
        <v>0.42</v>
      </c>
      <c r="L123" s="4"/>
      <c r="M123" s="12">
        <v>0.56</v>
      </c>
      <c r="N123" s="12" t="s">
        <v>329</v>
      </c>
    </row>
    <row r="124" spans="1:14" ht="12.75">
      <c r="A124" s="5" t="s">
        <v>76</v>
      </c>
      <c r="B124" s="3" t="s">
        <v>397</v>
      </c>
      <c r="C124" s="4">
        <v>0.575</v>
      </c>
      <c r="D124" s="8" t="s">
        <v>329</v>
      </c>
      <c r="E124" s="4">
        <v>0.32</v>
      </c>
      <c r="F124" s="4"/>
      <c r="G124" s="4">
        <v>0.24</v>
      </c>
      <c r="H124" s="4"/>
      <c r="I124" s="4">
        <v>0.29</v>
      </c>
      <c r="J124" s="4"/>
      <c r="K124" s="4">
        <v>0.455</v>
      </c>
      <c r="L124" s="8" t="s">
        <v>329</v>
      </c>
      <c r="M124" s="12">
        <v>0.36</v>
      </c>
      <c r="N124" s="12"/>
    </row>
    <row r="125" spans="1:14" ht="12.75">
      <c r="A125" s="5" t="s">
        <v>125</v>
      </c>
      <c r="B125" s="3" t="s">
        <v>398</v>
      </c>
      <c r="C125" s="4">
        <v>0.74</v>
      </c>
      <c r="D125" s="8" t="s">
        <v>330</v>
      </c>
      <c r="E125" s="4">
        <v>0.56</v>
      </c>
      <c r="F125" s="8" t="s">
        <v>329</v>
      </c>
      <c r="G125" s="4">
        <v>0.54</v>
      </c>
      <c r="H125" s="8" t="s">
        <v>330</v>
      </c>
      <c r="I125" s="4">
        <v>0.61</v>
      </c>
      <c r="J125" s="8" t="s">
        <v>329</v>
      </c>
      <c r="K125" s="4">
        <v>0.6</v>
      </c>
      <c r="L125" s="8" t="s">
        <v>330</v>
      </c>
      <c r="M125" s="12">
        <v>0.595</v>
      </c>
      <c r="N125" s="12" t="s">
        <v>330</v>
      </c>
    </row>
    <row r="126" spans="1:14" ht="12.75">
      <c r="A126" s="5" t="s">
        <v>126</v>
      </c>
      <c r="B126" s="3" t="s">
        <v>399</v>
      </c>
      <c r="C126" s="4">
        <v>0.815</v>
      </c>
      <c r="D126" s="8" t="s">
        <v>331</v>
      </c>
      <c r="E126" s="4">
        <v>0.61</v>
      </c>
      <c r="F126" s="8" t="s">
        <v>330</v>
      </c>
      <c r="G126" s="4">
        <v>0.55</v>
      </c>
      <c r="H126" s="8" t="s">
        <v>330</v>
      </c>
      <c r="I126" s="4">
        <v>0.535</v>
      </c>
      <c r="J126" s="8" t="s">
        <v>329</v>
      </c>
      <c r="K126" s="4">
        <v>0.615</v>
      </c>
      <c r="L126" s="8" t="s">
        <v>330</v>
      </c>
      <c r="M126" s="12">
        <v>0.615</v>
      </c>
      <c r="N126" s="12" t="s">
        <v>330</v>
      </c>
    </row>
    <row r="127" spans="1:15" ht="12.75">
      <c r="A127" s="5" t="s">
        <v>113</v>
      </c>
      <c r="B127" s="3" t="s">
        <v>221</v>
      </c>
      <c r="C127" s="4">
        <v>0.62</v>
      </c>
      <c r="D127" s="8" t="s">
        <v>329</v>
      </c>
      <c r="E127" s="4">
        <v>0.47</v>
      </c>
      <c r="F127" s="8" t="s">
        <v>329</v>
      </c>
      <c r="G127" s="4">
        <v>0.335</v>
      </c>
      <c r="H127" s="4"/>
      <c r="I127" s="4">
        <v>0.59</v>
      </c>
      <c r="J127" s="8" t="s">
        <v>329</v>
      </c>
      <c r="K127" s="4">
        <v>0.54</v>
      </c>
      <c r="L127" s="8" t="s">
        <v>329</v>
      </c>
      <c r="M127" s="12">
        <v>0.48</v>
      </c>
      <c r="N127" s="12"/>
      <c r="O127" s="1"/>
    </row>
    <row r="128" spans="1:14" ht="12.75">
      <c r="A128" s="5" t="s">
        <v>137</v>
      </c>
      <c r="B128" s="3" t="s">
        <v>230</v>
      </c>
      <c r="C128" s="4">
        <v>0.42</v>
      </c>
      <c r="D128" s="4"/>
      <c r="E128" s="4">
        <v>0.58</v>
      </c>
      <c r="F128" s="8" t="s">
        <v>330</v>
      </c>
      <c r="G128" s="4">
        <v>0.415</v>
      </c>
      <c r="H128" s="8" t="s">
        <v>329</v>
      </c>
      <c r="I128" s="4">
        <v>0.48</v>
      </c>
      <c r="J128" s="8" t="s">
        <v>329</v>
      </c>
      <c r="K128" s="4">
        <v>0.445</v>
      </c>
      <c r="L128" s="8" t="s">
        <v>329</v>
      </c>
      <c r="M128" s="12">
        <v>0.46</v>
      </c>
      <c r="N128" s="12" t="s">
        <v>329</v>
      </c>
    </row>
    <row r="129" spans="3:14" ht="12.75"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4"/>
      <c r="N129" s="14"/>
    </row>
    <row r="130" spans="3:14" ht="12.75"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12"/>
      <c r="N130" s="12"/>
    </row>
    <row r="132" spans="3:14" ht="12.75"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12"/>
      <c r="N132" s="12"/>
    </row>
    <row r="133" spans="3:14" ht="12.75"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12"/>
      <c r="N133" s="12"/>
    </row>
    <row r="134" spans="3:14" ht="12.75"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12"/>
      <c r="N134" s="12"/>
    </row>
    <row r="135" spans="3:14" ht="12.75"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12"/>
      <c r="N135" s="12"/>
    </row>
    <row r="136" spans="3:14" ht="12.75"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12"/>
      <c r="N136" s="12"/>
    </row>
    <row r="137" spans="3:14" ht="12.75"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12"/>
      <c r="N137" s="12"/>
    </row>
    <row r="138" spans="3:14" ht="12.75"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12"/>
      <c r="N138" s="12"/>
    </row>
  </sheetData>
  <mergeCells count="6">
    <mergeCell ref="K1:L1"/>
    <mergeCell ref="M1:N1"/>
    <mergeCell ref="C1:D1"/>
    <mergeCell ref="E1:F1"/>
    <mergeCell ref="G1:H1"/>
    <mergeCell ref="I1:J1"/>
  </mergeCells>
  <printOptions/>
  <pageMargins left="0.75" right="0.75" top="1" bottom="1" header="0.5" footer="0.5"/>
  <pageSetup fitToHeight="0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9"/>
  <sheetViews>
    <sheetView workbookViewId="0" topLeftCell="A1">
      <selection activeCell="D1" activeCellId="1" sqref="A1:A16384 D1:J16384"/>
    </sheetView>
  </sheetViews>
  <sheetFormatPr defaultColWidth="9.140625" defaultRowHeight="12.75"/>
  <cols>
    <col min="1" max="1" width="27.421875" style="5" customWidth="1"/>
    <col min="2" max="3" width="9.140625" style="3" customWidth="1"/>
    <col min="4" max="4" width="27.28125" style="3" customWidth="1"/>
    <col min="5" max="6" width="9.28125" style="3" bestFit="1" customWidth="1"/>
    <col min="7" max="7" width="10.28125" style="3" bestFit="1" customWidth="1"/>
    <col min="8" max="9" width="9.28125" style="3" bestFit="1" customWidth="1"/>
    <col min="10" max="10" width="9.140625" style="1" customWidth="1"/>
    <col min="11" max="11" width="11.28125" style="3" customWidth="1"/>
    <col min="12" max="16384" width="9.140625" style="3" customWidth="1"/>
  </cols>
  <sheetData>
    <row r="1" spans="1:11" ht="25.5">
      <c r="A1" s="11" t="s">
        <v>0</v>
      </c>
      <c r="B1" s="1" t="s">
        <v>2</v>
      </c>
      <c r="C1" s="1" t="s">
        <v>251</v>
      </c>
      <c r="D1" s="1" t="s">
        <v>1</v>
      </c>
      <c r="E1" s="1" t="s">
        <v>142</v>
      </c>
      <c r="F1" s="1" t="s">
        <v>143</v>
      </c>
      <c r="G1" s="1" t="s">
        <v>259</v>
      </c>
      <c r="H1" s="1" t="s">
        <v>260</v>
      </c>
      <c r="I1" s="1" t="s">
        <v>261</v>
      </c>
      <c r="J1" s="1" t="s">
        <v>141</v>
      </c>
      <c r="K1" s="1"/>
    </row>
    <row r="2" spans="1:10" ht="38.25">
      <c r="A2" s="2" t="s">
        <v>41</v>
      </c>
      <c r="B2" s="3" t="s">
        <v>19</v>
      </c>
      <c r="C2" s="3" t="s">
        <v>254</v>
      </c>
      <c r="D2" s="3" t="s">
        <v>194</v>
      </c>
      <c r="E2" s="4">
        <v>0.8404</v>
      </c>
      <c r="F2" s="4">
        <v>0.898</v>
      </c>
      <c r="G2" s="4">
        <v>0.7653</v>
      </c>
      <c r="H2" s="4">
        <v>0.9241</v>
      </c>
      <c r="I2" s="4">
        <v>0.8542</v>
      </c>
      <c r="J2" s="12">
        <v>0.8398</v>
      </c>
    </row>
    <row r="3" spans="1:10" ht="12.75">
      <c r="A3" s="2" t="s">
        <v>8</v>
      </c>
      <c r="B3" s="3" t="s">
        <v>4</v>
      </c>
      <c r="C3" s="3" t="s">
        <v>254</v>
      </c>
      <c r="D3" s="3" t="s">
        <v>151</v>
      </c>
      <c r="E3" s="4">
        <v>0.9255</v>
      </c>
      <c r="F3" s="4">
        <v>0.7959</v>
      </c>
      <c r="G3" s="4">
        <v>0.7551</v>
      </c>
      <c r="H3" s="4">
        <v>0.8165</v>
      </c>
      <c r="I3" s="4">
        <v>0.9321</v>
      </c>
      <c r="J3" s="12">
        <v>0.8396</v>
      </c>
    </row>
    <row r="4" spans="1:10" ht="12.75">
      <c r="A4" s="2" t="s">
        <v>81</v>
      </c>
      <c r="B4" s="3" t="s">
        <v>78</v>
      </c>
      <c r="C4" s="3" t="s">
        <v>254</v>
      </c>
      <c r="D4" s="3" t="s">
        <v>170</v>
      </c>
      <c r="E4" s="4">
        <v>0.8617</v>
      </c>
      <c r="F4" s="4">
        <v>0.8571</v>
      </c>
      <c r="G4" s="4">
        <v>0.8163</v>
      </c>
      <c r="H4" s="4">
        <v>0.8608</v>
      </c>
      <c r="I4" s="4">
        <v>0.8133</v>
      </c>
      <c r="J4" s="12">
        <v>0.8344</v>
      </c>
    </row>
    <row r="5" spans="1:10" ht="12.75">
      <c r="A5" s="2" t="s">
        <v>51</v>
      </c>
      <c r="B5" s="3" t="s">
        <v>19</v>
      </c>
      <c r="C5" s="3" t="s">
        <v>19</v>
      </c>
      <c r="D5" s="3" t="s">
        <v>190</v>
      </c>
      <c r="E5" s="4">
        <v>0.8298</v>
      </c>
      <c r="F5" s="4">
        <v>0.9184</v>
      </c>
      <c r="G5" s="4">
        <v>0.7602</v>
      </c>
      <c r="H5" s="4">
        <v>0.7848</v>
      </c>
      <c r="I5" s="4">
        <v>0.8333</v>
      </c>
      <c r="J5" s="12">
        <v>0.817</v>
      </c>
    </row>
    <row r="6" spans="1:10" ht="12.75">
      <c r="A6" s="2" t="s">
        <v>89</v>
      </c>
      <c r="B6" s="3" t="s">
        <v>78</v>
      </c>
      <c r="C6" s="3" t="s">
        <v>254</v>
      </c>
      <c r="D6" s="3" t="s">
        <v>189</v>
      </c>
      <c r="E6" s="4">
        <v>0.7872</v>
      </c>
      <c r="F6" s="4">
        <v>0.7449</v>
      </c>
      <c r="G6" s="4">
        <v>0.7551</v>
      </c>
      <c r="H6" s="4">
        <v>0.8608</v>
      </c>
      <c r="I6" s="4">
        <v>0.8544</v>
      </c>
      <c r="J6" s="12">
        <v>0.7968</v>
      </c>
    </row>
    <row r="7" spans="1:10" ht="25.5">
      <c r="A7" s="2" t="s">
        <v>122</v>
      </c>
      <c r="B7" s="3" t="s">
        <v>115</v>
      </c>
      <c r="C7" s="3" t="s">
        <v>254</v>
      </c>
      <c r="D7" s="3" t="s">
        <v>139</v>
      </c>
      <c r="E7" s="4">
        <v>0.883</v>
      </c>
      <c r="F7" s="4">
        <v>0.8265</v>
      </c>
      <c r="G7" s="4">
        <v>0.708</v>
      </c>
      <c r="H7" s="4">
        <v>0.8648</v>
      </c>
      <c r="I7" s="4">
        <v>0.7488</v>
      </c>
      <c r="J7" s="12">
        <v>0.783</v>
      </c>
    </row>
    <row r="8" spans="1:10" ht="25.5">
      <c r="A8" s="2" t="s">
        <v>96</v>
      </c>
      <c r="B8" s="3" t="s">
        <v>91</v>
      </c>
      <c r="C8" s="3" t="s">
        <v>254</v>
      </c>
      <c r="D8" s="3" t="s">
        <v>164</v>
      </c>
      <c r="E8" s="4">
        <v>0.8723</v>
      </c>
      <c r="F8" s="4">
        <v>0.7704</v>
      </c>
      <c r="G8" s="4">
        <v>0.6276</v>
      </c>
      <c r="H8" s="4">
        <v>0.8418</v>
      </c>
      <c r="I8" s="4">
        <v>0.8608</v>
      </c>
      <c r="J8" s="12">
        <v>0.7728</v>
      </c>
    </row>
    <row r="9" spans="1:10" ht="25.5">
      <c r="A9" s="2" t="s">
        <v>95</v>
      </c>
      <c r="B9" s="3" t="s">
        <v>91</v>
      </c>
      <c r="C9" s="3" t="s">
        <v>254</v>
      </c>
      <c r="D9" s="3" t="s">
        <v>163</v>
      </c>
      <c r="E9" s="4">
        <v>0.7713</v>
      </c>
      <c r="F9" s="4">
        <v>0.7143</v>
      </c>
      <c r="G9" s="4">
        <v>0.6352</v>
      </c>
      <c r="H9" s="4">
        <v>0.8544</v>
      </c>
      <c r="I9" s="4">
        <v>0.8829</v>
      </c>
      <c r="J9" s="12">
        <v>0.7584</v>
      </c>
    </row>
    <row r="10" spans="1:11" ht="25.5">
      <c r="A10" s="2" t="s">
        <v>29</v>
      </c>
      <c r="B10" s="5" t="s">
        <v>19</v>
      </c>
      <c r="C10" s="5" t="s">
        <v>255</v>
      </c>
      <c r="D10" s="5" t="s">
        <v>235</v>
      </c>
      <c r="E10" s="6">
        <v>0.7447</v>
      </c>
      <c r="F10" s="6">
        <v>0.8947</v>
      </c>
      <c r="G10" s="6">
        <v>0.69</v>
      </c>
      <c r="H10" s="6">
        <v>0.7848</v>
      </c>
      <c r="I10" s="6">
        <v>0.755</v>
      </c>
      <c r="J10" s="13">
        <v>0.7577</v>
      </c>
      <c r="K10" s="5"/>
    </row>
    <row r="11" spans="1:10" ht="12.75">
      <c r="A11" s="2" t="s">
        <v>130</v>
      </c>
      <c r="B11" s="3" t="s">
        <v>128</v>
      </c>
      <c r="C11" s="3" t="s">
        <v>252</v>
      </c>
      <c r="D11" s="3" t="s">
        <v>237</v>
      </c>
      <c r="E11" s="4">
        <v>0.8404</v>
      </c>
      <c r="F11" s="4">
        <v>0.7347</v>
      </c>
      <c r="G11" s="4">
        <v>0.6709</v>
      </c>
      <c r="H11" s="4">
        <v>0.5811</v>
      </c>
      <c r="I11" s="4">
        <v>0.8481</v>
      </c>
      <c r="J11" s="12">
        <v>0.7411</v>
      </c>
    </row>
    <row r="12" spans="1:10" ht="12.75">
      <c r="A12" s="2" t="s">
        <v>92</v>
      </c>
      <c r="B12" s="3" t="s">
        <v>91</v>
      </c>
      <c r="C12" s="3" t="s">
        <v>255</v>
      </c>
      <c r="D12" s="3" t="s">
        <v>154</v>
      </c>
      <c r="E12" s="4">
        <v>0.7872</v>
      </c>
      <c r="F12" s="4">
        <v>0.7143</v>
      </c>
      <c r="G12" s="4">
        <v>0.6531</v>
      </c>
      <c r="H12" s="4">
        <v>0.7089</v>
      </c>
      <c r="I12" s="4">
        <v>0.8001</v>
      </c>
      <c r="J12" s="12">
        <v>0.7271</v>
      </c>
    </row>
    <row r="13" spans="1:10" ht="25.5">
      <c r="A13" s="2" t="s">
        <v>17</v>
      </c>
      <c r="B13" s="3" t="s">
        <v>13</v>
      </c>
      <c r="C13" s="3" t="s">
        <v>254</v>
      </c>
      <c r="D13" s="3" t="s">
        <v>180</v>
      </c>
      <c r="E13" s="4">
        <v>0.8085</v>
      </c>
      <c r="F13" s="4">
        <v>0.6531</v>
      </c>
      <c r="G13" s="4">
        <v>0.6429</v>
      </c>
      <c r="H13" s="4">
        <v>0.7911</v>
      </c>
      <c r="I13" s="4">
        <v>0.7839</v>
      </c>
      <c r="J13" s="12">
        <v>0.7235</v>
      </c>
    </row>
    <row r="14" spans="1:10" ht="12.75">
      <c r="A14" s="2" t="s">
        <v>88</v>
      </c>
      <c r="B14" s="3" t="s">
        <v>78</v>
      </c>
      <c r="C14" s="3" t="s">
        <v>254</v>
      </c>
      <c r="D14" s="3" t="s">
        <v>208</v>
      </c>
      <c r="E14" s="4">
        <v>0.6277</v>
      </c>
      <c r="F14" s="4">
        <v>0.6633</v>
      </c>
      <c r="G14" s="4">
        <v>0.7143</v>
      </c>
      <c r="H14" s="4">
        <v>0.8734</v>
      </c>
      <c r="I14" s="4">
        <v>0.731</v>
      </c>
      <c r="J14" s="12">
        <v>0.7176</v>
      </c>
    </row>
    <row r="15" spans="1:10" ht="12.75">
      <c r="A15" s="2" t="s">
        <v>124</v>
      </c>
      <c r="B15" s="3" t="s">
        <v>115</v>
      </c>
      <c r="C15" s="3" t="s">
        <v>254</v>
      </c>
      <c r="D15" s="3" t="s">
        <v>149</v>
      </c>
      <c r="E15" s="4">
        <v>0.734</v>
      </c>
      <c r="F15" s="4">
        <v>0.5816</v>
      </c>
      <c r="G15" s="4">
        <v>0.6556</v>
      </c>
      <c r="H15" s="4">
        <v>0.7342</v>
      </c>
      <c r="I15" s="4">
        <v>0.8408</v>
      </c>
      <c r="J15" s="12">
        <v>0.7123</v>
      </c>
    </row>
    <row r="16" spans="1:10" ht="12.75">
      <c r="A16" s="2" t="s">
        <v>40</v>
      </c>
      <c r="B16" s="3" t="s">
        <v>19</v>
      </c>
      <c r="C16" s="3" t="s">
        <v>19</v>
      </c>
      <c r="D16" s="3" t="s">
        <v>177</v>
      </c>
      <c r="E16" s="4">
        <v>0.6915</v>
      </c>
      <c r="F16" s="4">
        <v>0.7158</v>
      </c>
      <c r="G16" s="4">
        <v>0.7143</v>
      </c>
      <c r="H16" s="4">
        <v>0.7162</v>
      </c>
      <c r="I16" s="4">
        <v>0.7147</v>
      </c>
      <c r="J16" s="12">
        <v>0.7114</v>
      </c>
    </row>
    <row r="17" spans="1:10" ht="12.75">
      <c r="A17" s="2" t="s">
        <v>74</v>
      </c>
      <c r="B17" s="3" t="s">
        <v>59</v>
      </c>
      <c r="C17" s="3" t="s">
        <v>253</v>
      </c>
      <c r="D17" s="3" t="s">
        <v>263</v>
      </c>
      <c r="E17" s="8">
        <v>0.7447</v>
      </c>
      <c r="F17" s="4">
        <v>0.6735</v>
      </c>
      <c r="G17" s="4">
        <v>0.6505</v>
      </c>
      <c r="H17" s="4">
        <v>0.7568</v>
      </c>
      <c r="I17" s="4">
        <v>0.75</v>
      </c>
      <c r="J17" s="12">
        <v>0.7065</v>
      </c>
    </row>
    <row r="18" spans="1:10" ht="25.5">
      <c r="A18" s="2" t="s">
        <v>12</v>
      </c>
      <c r="B18" s="3" t="s">
        <v>13</v>
      </c>
      <c r="C18" s="3" t="s">
        <v>254</v>
      </c>
      <c r="D18" s="3" t="s">
        <v>201</v>
      </c>
      <c r="E18" s="4">
        <v>0.7553</v>
      </c>
      <c r="F18" s="4">
        <v>0.7857</v>
      </c>
      <c r="G18" s="4">
        <v>0.595</v>
      </c>
      <c r="H18" s="4">
        <v>0.8544</v>
      </c>
      <c r="I18" s="4">
        <v>0.672</v>
      </c>
      <c r="J18" s="12">
        <v>0.7006</v>
      </c>
    </row>
    <row r="19" spans="1:10" ht="12.75">
      <c r="A19" s="2" t="s">
        <v>67</v>
      </c>
      <c r="B19" s="3" t="s">
        <v>59</v>
      </c>
      <c r="C19" s="3" t="s">
        <v>255</v>
      </c>
      <c r="D19" s="3" t="s">
        <v>195</v>
      </c>
      <c r="E19" s="4">
        <v>0.7979</v>
      </c>
      <c r="F19" s="4">
        <v>0.7449</v>
      </c>
      <c r="G19" s="4">
        <v>0.66</v>
      </c>
      <c r="H19" s="4">
        <v>0.6757</v>
      </c>
      <c r="I19" s="4">
        <v>0.6651</v>
      </c>
      <c r="J19" s="12">
        <v>0.6976</v>
      </c>
    </row>
    <row r="20" spans="1:10" ht="25.5">
      <c r="A20" s="2" t="s">
        <v>6</v>
      </c>
      <c r="B20" s="3" t="s">
        <v>4</v>
      </c>
      <c r="C20" s="3" t="s">
        <v>254</v>
      </c>
      <c r="D20" s="3" t="s">
        <v>152</v>
      </c>
      <c r="E20" s="4">
        <v>0.6809</v>
      </c>
      <c r="F20" s="4">
        <v>0.5816</v>
      </c>
      <c r="G20" s="4">
        <v>0.635</v>
      </c>
      <c r="H20" s="4">
        <v>0.7848</v>
      </c>
      <c r="I20" s="4">
        <v>0.7972</v>
      </c>
      <c r="J20" s="12">
        <v>0.6931</v>
      </c>
    </row>
    <row r="21" spans="1:10" ht="12.75">
      <c r="A21" s="2" t="s">
        <v>55</v>
      </c>
      <c r="B21" s="3" t="s">
        <v>53</v>
      </c>
      <c r="C21" s="3" t="s">
        <v>254</v>
      </c>
      <c r="D21" s="3" t="s">
        <v>216</v>
      </c>
      <c r="E21" s="4">
        <v>0.6809</v>
      </c>
      <c r="F21" s="4">
        <v>0.5918</v>
      </c>
      <c r="G21" s="4">
        <v>0.6071</v>
      </c>
      <c r="H21" s="4">
        <v>0.7568</v>
      </c>
      <c r="I21" s="4">
        <v>0.8228</v>
      </c>
      <c r="J21" s="12">
        <v>0.6887</v>
      </c>
    </row>
    <row r="22" spans="1:10" ht="51">
      <c r="A22" s="2" t="s">
        <v>77</v>
      </c>
      <c r="B22" s="3" t="s">
        <v>78</v>
      </c>
      <c r="C22" s="3" t="s">
        <v>254</v>
      </c>
      <c r="D22" s="3" t="s">
        <v>144</v>
      </c>
      <c r="E22" s="4">
        <v>0.7979</v>
      </c>
      <c r="F22" s="4">
        <v>0.6224</v>
      </c>
      <c r="G22" s="4">
        <v>0.5408</v>
      </c>
      <c r="H22" s="10">
        <v>0.7722</v>
      </c>
      <c r="I22" s="10">
        <v>0.8032</v>
      </c>
      <c r="J22" s="14">
        <v>0.6873</v>
      </c>
    </row>
    <row r="23" spans="1:10" ht="12.75">
      <c r="A23" s="2" t="s">
        <v>109</v>
      </c>
      <c r="B23" s="3" t="s">
        <v>101</v>
      </c>
      <c r="C23" s="3" t="s">
        <v>252</v>
      </c>
      <c r="D23" s="3" t="s">
        <v>167</v>
      </c>
      <c r="E23" s="4">
        <v>0.5798</v>
      </c>
      <c r="F23" s="4">
        <v>0.74</v>
      </c>
      <c r="G23" s="4">
        <v>0.608</v>
      </c>
      <c r="H23" s="4">
        <v>0.7532</v>
      </c>
      <c r="I23" s="4">
        <v>0.7759</v>
      </c>
      <c r="J23" s="12">
        <v>0.6849</v>
      </c>
    </row>
    <row r="24" spans="1:10" ht="12.75">
      <c r="A24" s="2" t="s">
        <v>21</v>
      </c>
      <c r="B24" s="3" t="s">
        <v>19</v>
      </c>
      <c r="C24" s="3" t="s">
        <v>19</v>
      </c>
      <c r="D24" s="3" t="s">
        <v>158</v>
      </c>
      <c r="E24" s="4">
        <v>0.8404</v>
      </c>
      <c r="F24" s="4">
        <v>0.7368</v>
      </c>
      <c r="G24" s="4">
        <v>0.57</v>
      </c>
      <c r="H24" s="4">
        <v>0.6622</v>
      </c>
      <c r="I24" s="4">
        <v>0.7076</v>
      </c>
      <c r="J24" s="12">
        <v>0.6824</v>
      </c>
    </row>
    <row r="25" spans="1:10" ht="12.75">
      <c r="A25" s="2" t="s">
        <v>10</v>
      </c>
      <c r="B25" s="3" t="s">
        <v>4</v>
      </c>
      <c r="C25" s="3" t="s">
        <v>254</v>
      </c>
      <c r="D25" s="3" t="s">
        <v>233</v>
      </c>
      <c r="E25" s="4">
        <v>0.7872</v>
      </c>
      <c r="F25" s="4">
        <v>0.551</v>
      </c>
      <c r="G25" s="4">
        <v>0.6518</v>
      </c>
      <c r="H25" s="4">
        <v>0.6709</v>
      </c>
      <c r="I25" s="4">
        <v>0.7377</v>
      </c>
      <c r="J25" s="12">
        <v>0.6804</v>
      </c>
    </row>
    <row r="26" spans="1:10" ht="25.5">
      <c r="A26" s="2" t="s">
        <v>98</v>
      </c>
      <c r="B26" s="3" t="s">
        <v>91</v>
      </c>
      <c r="C26" s="3" t="s">
        <v>254</v>
      </c>
      <c r="D26" s="3" t="s">
        <v>184</v>
      </c>
      <c r="E26" s="4">
        <v>0.7553</v>
      </c>
      <c r="F26" s="4">
        <v>0.7371</v>
      </c>
      <c r="G26" s="4">
        <v>0.6224</v>
      </c>
      <c r="H26" s="4">
        <v>0.8228</v>
      </c>
      <c r="I26" s="4">
        <v>0.5929</v>
      </c>
      <c r="J26" s="12">
        <v>0.6782</v>
      </c>
    </row>
    <row r="27" spans="1:10" ht="12.75">
      <c r="A27" s="2" t="s">
        <v>69</v>
      </c>
      <c r="B27" s="3" t="s">
        <v>59</v>
      </c>
      <c r="C27" s="3" t="s">
        <v>253</v>
      </c>
      <c r="D27" s="3" t="s">
        <v>236</v>
      </c>
      <c r="E27" s="4">
        <v>0.7394</v>
      </c>
      <c r="F27" s="4">
        <v>0.6737</v>
      </c>
      <c r="G27" s="4">
        <v>0.5875</v>
      </c>
      <c r="H27" s="4">
        <v>0.6892</v>
      </c>
      <c r="I27" s="4">
        <v>0.7332</v>
      </c>
      <c r="J27" s="12">
        <v>0.6729</v>
      </c>
    </row>
    <row r="28" spans="1:10" ht="25.5">
      <c r="A28" s="2" t="s">
        <v>14</v>
      </c>
      <c r="B28" s="3" t="s">
        <v>13</v>
      </c>
      <c r="C28" s="3" t="s">
        <v>254</v>
      </c>
      <c r="D28" s="3" t="s">
        <v>228</v>
      </c>
      <c r="E28" s="4">
        <v>0.7128</v>
      </c>
      <c r="F28" s="4">
        <v>0.6786</v>
      </c>
      <c r="G28" s="4">
        <v>0.5689</v>
      </c>
      <c r="H28" s="4">
        <v>0.7089</v>
      </c>
      <c r="I28" s="4">
        <v>0.7437</v>
      </c>
      <c r="J28" s="12">
        <v>0.6696</v>
      </c>
    </row>
    <row r="29" spans="1:10" ht="12.75">
      <c r="A29" s="2" t="s">
        <v>85</v>
      </c>
      <c r="B29" s="3" t="s">
        <v>78</v>
      </c>
      <c r="C29" s="3" t="s">
        <v>254</v>
      </c>
      <c r="D29" s="3" t="s">
        <v>181</v>
      </c>
      <c r="E29" s="4">
        <v>0.6702</v>
      </c>
      <c r="F29" s="4">
        <v>0.5714</v>
      </c>
      <c r="G29" s="4">
        <v>0.5867</v>
      </c>
      <c r="H29" s="4">
        <v>0.7468</v>
      </c>
      <c r="I29" s="4">
        <v>0.7885</v>
      </c>
      <c r="J29" s="12">
        <v>0.6677</v>
      </c>
    </row>
    <row r="30" spans="1:10" ht="25.5">
      <c r="A30" s="2" t="s">
        <v>65</v>
      </c>
      <c r="B30" s="3" t="s">
        <v>59</v>
      </c>
      <c r="C30" s="3" t="s">
        <v>254</v>
      </c>
      <c r="D30" s="3" t="s">
        <v>176</v>
      </c>
      <c r="E30" s="4">
        <v>0.734</v>
      </c>
      <c r="F30" s="4">
        <v>0.6531</v>
      </c>
      <c r="G30" s="4">
        <v>0.5281</v>
      </c>
      <c r="H30" s="4">
        <v>0.8038</v>
      </c>
      <c r="I30" s="4">
        <v>0.7363</v>
      </c>
      <c r="J30" s="12">
        <v>0.6659</v>
      </c>
    </row>
    <row r="31" spans="1:10" ht="12.75">
      <c r="A31" s="2" t="s">
        <v>15</v>
      </c>
      <c r="B31" s="3" t="s">
        <v>13</v>
      </c>
      <c r="C31" s="3" t="s">
        <v>254</v>
      </c>
      <c r="D31" s="3" t="s">
        <v>198</v>
      </c>
      <c r="E31" s="4">
        <v>0.7819</v>
      </c>
      <c r="F31" s="4">
        <v>0.5816</v>
      </c>
      <c r="G31" s="4">
        <v>0.5714</v>
      </c>
      <c r="H31" s="4">
        <v>0.7089</v>
      </c>
      <c r="I31" s="4">
        <v>0.7329</v>
      </c>
      <c r="J31" s="12">
        <v>0.6624</v>
      </c>
    </row>
    <row r="32" spans="1:10" ht="38.25">
      <c r="A32" s="2" t="s">
        <v>56</v>
      </c>
      <c r="B32" s="3" t="s">
        <v>53</v>
      </c>
      <c r="C32" s="3" t="s">
        <v>254</v>
      </c>
      <c r="D32" s="3" t="s">
        <v>224</v>
      </c>
      <c r="E32" s="4">
        <v>0.7074</v>
      </c>
      <c r="F32" s="4">
        <v>0.6429</v>
      </c>
      <c r="G32" s="4">
        <v>0.6531</v>
      </c>
      <c r="H32" s="4">
        <v>0.7342</v>
      </c>
      <c r="I32" s="4">
        <v>0.6108</v>
      </c>
      <c r="J32" s="12">
        <v>0.6592</v>
      </c>
    </row>
    <row r="33" spans="1:10" ht="12.75">
      <c r="A33" s="2" t="s">
        <v>3</v>
      </c>
      <c r="B33" s="3" t="s">
        <v>4</v>
      </c>
      <c r="C33" s="3" t="s">
        <v>254</v>
      </c>
      <c r="D33" s="3" t="s">
        <v>157</v>
      </c>
      <c r="E33" s="4">
        <v>0.7234</v>
      </c>
      <c r="F33" s="4">
        <v>0.801</v>
      </c>
      <c r="G33" s="4">
        <v>0.6097</v>
      </c>
      <c r="H33" s="4">
        <v>0.7848</v>
      </c>
      <c r="I33" s="4">
        <v>0.5277</v>
      </c>
      <c r="J33" s="12">
        <v>0.6591</v>
      </c>
    </row>
    <row r="34" spans="1:10" ht="12.75">
      <c r="A34" s="2" t="s">
        <v>84</v>
      </c>
      <c r="B34" s="3" t="s">
        <v>78</v>
      </c>
      <c r="C34" s="3" t="s">
        <v>252</v>
      </c>
      <c r="D34" s="3" t="s">
        <v>146</v>
      </c>
      <c r="E34" s="4">
        <v>0.766</v>
      </c>
      <c r="F34" s="4">
        <v>0.7551</v>
      </c>
      <c r="G34" s="4">
        <v>0.551</v>
      </c>
      <c r="H34" s="4">
        <v>0.7027</v>
      </c>
      <c r="I34" s="4">
        <v>0.6401</v>
      </c>
      <c r="J34" s="12">
        <v>0.6567</v>
      </c>
    </row>
    <row r="35" spans="1:10" ht="12.75">
      <c r="A35" s="2" t="s">
        <v>132</v>
      </c>
      <c r="B35" s="3" t="s">
        <v>128</v>
      </c>
      <c r="C35" s="3" t="s">
        <v>254</v>
      </c>
      <c r="D35" s="3" t="s">
        <v>219</v>
      </c>
      <c r="E35" s="4">
        <v>0.6862</v>
      </c>
      <c r="F35" s="4">
        <v>0.5153</v>
      </c>
      <c r="G35" s="4">
        <v>0.6709</v>
      </c>
      <c r="H35" s="4">
        <v>0.7722</v>
      </c>
      <c r="I35" s="4">
        <v>0.6266</v>
      </c>
      <c r="J35" s="12">
        <v>0.6504</v>
      </c>
    </row>
    <row r="36" spans="1:10" ht="25.5">
      <c r="A36" s="2" t="s">
        <v>61</v>
      </c>
      <c r="B36" s="3" t="s">
        <v>59</v>
      </c>
      <c r="C36" s="3" t="s">
        <v>254</v>
      </c>
      <c r="D36" s="3" t="s">
        <v>160</v>
      </c>
      <c r="E36" s="4">
        <v>0.6489</v>
      </c>
      <c r="F36" s="4">
        <v>0.7219</v>
      </c>
      <c r="G36" s="4">
        <v>0.575</v>
      </c>
      <c r="H36" s="4">
        <v>0.7595</v>
      </c>
      <c r="I36" s="4">
        <v>0.6152</v>
      </c>
      <c r="J36" s="12">
        <v>0.6422</v>
      </c>
    </row>
    <row r="37" spans="1:10" ht="12.75">
      <c r="A37" s="2" t="s">
        <v>28</v>
      </c>
      <c r="B37" s="3" t="s">
        <v>19</v>
      </c>
      <c r="C37" s="3" t="s">
        <v>19</v>
      </c>
      <c r="D37" s="3" t="s">
        <v>166</v>
      </c>
      <c r="E37" s="4">
        <v>0.7606</v>
      </c>
      <c r="F37" s="4">
        <v>0.4632</v>
      </c>
      <c r="G37" s="4">
        <v>0.635</v>
      </c>
      <c r="H37" s="4">
        <v>0.6486</v>
      </c>
      <c r="I37" s="4">
        <v>0.6791</v>
      </c>
      <c r="J37" s="12">
        <v>0.6406</v>
      </c>
    </row>
    <row r="38" spans="1:10" ht="12.75">
      <c r="A38" s="2" t="s">
        <v>30</v>
      </c>
      <c r="B38" s="3" t="s">
        <v>19</v>
      </c>
      <c r="C38" s="3" t="s">
        <v>19</v>
      </c>
      <c r="D38" s="3" t="s">
        <v>168</v>
      </c>
      <c r="E38" s="4">
        <v>0.7766</v>
      </c>
      <c r="F38" s="4">
        <v>0.7158</v>
      </c>
      <c r="G38" s="4">
        <v>0.585</v>
      </c>
      <c r="H38" s="4">
        <v>0.6835</v>
      </c>
      <c r="I38" s="4">
        <v>0.5588</v>
      </c>
      <c r="J38" s="12">
        <v>0.6401</v>
      </c>
    </row>
    <row r="39" spans="1:10" ht="25.5">
      <c r="A39" s="2" t="s">
        <v>120</v>
      </c>
      <c r="B39" s="3" t="s">
        <v>115</v>
      </c>
      <c r="C39" s="3" t="s">
        <v>254</v>
      </c>
      <c r="D39" s="3" t="s">
        <v>183</v>
      </c>
      <c r="E39" s="4">
        <v>0.7447</v>
      </c>
      <c r="F39" s="4">
        <v>0.5408</v>
      </c>
      <c r="G39" s="4">
        <v>0.602</v>
      </c>
      <c r="H39" s="4">
        <v>0.6646</v>
      </c>
      <c r="I39" s="4">
        <v>0.6454</v>
      </c>
      <c r="J39" s="12">
        <v>0.6327</v>
      </c>
    </row>
    <row r="40" spans="1:10" ht="12.75">
      <c r="A40" s="2" t="s">
        <v>94</v>
      </c>
      <c r="B40" s="3" t="s">
        <v>91</v>
      </c>
      <c r="C40" s="3" t="s">
        <v>254</v>
      </c>
      <c r="D40" s="7" t="s">
        <v>206</v>
      </c>
      <c r="E40" s="4">
        <v>0.6862</v>
      </c>
      <c r="F40" s="4">
        <v>0.551</v>
      </c>
      <c r="G40" s="4">
        <v>0.4882</v>
      </c>
      <c r="H40" s="4">
        <v>0.7848</v>
      </c>
      <c r="I40" s="4">
        <v>0.7529</v>
      </c>
      <c r="J40" s="12">
        <v>0.6319</v>
      </c>
    </row>
    <row r="41" spans="1:10" ht="12.75">
      <c r="A41" s="2" t="s">
        <v>114</v>
      </c>
      <c r="B41" s="3" t="s">
        <v>115</v>
      </c>
      <c r="C41" s="3" t="s">
        <v>255</v>
      </c>
      <c r="D41" s="3" t="s">
        <v>205</v>
      </c>
      <c r="E41" s="4">
        <v>0.5851</v>
      </c>
      <c r="F41" s="4">
        <v>0.6224</v>
      </c>
      <c r="G41" s="4">
        <v>0.6925</v>
      </c>
      <c r="H41" s="4">
        <v>0.6076</v>
      </c>
      <c r="I41" s="4">
        <v>0.5924</v>
      </c>
      <c r="J41" s="12">
        <v>0.6298</v>
      </c>
    </row>
    <row r="42" spans="1:10" ht="12.75">
      <c r="A42" s="2" t="s">
        <v>134</v>
      </c>
      <c r="B42" s="3" t="s">
        <v>128</v>
      </c>
      <c r="C42" s="3" t="s">
        <v>253</v>
      </c>
      <c r="D42" s="3" t="s">
        <v>220</v>
      </c>
      <c r="E42" s="4">
        <v>0.7447</v>
      </c>
      <c r="F42" s="4">
        <v>0.5714</v>
      </c>
      <c r="G42" s="4">
        <v>0.602</v>
      </c>
      <c r="H42" s="4">
        <v>0.6351</v>
      </c>
      <c r="I42" s="4">
        <v>0.6058</v>
      </c>
      <c r="J42" s="12">
        <v>0.6238</v>
      </c>
    </row>
    <row r="43" spans="1:10" ht="12.75">
      <c r="A43" s="2" t="s">
        <v>72</v>
      </c>
      <c r="B43" s="3" t="s">
        <v>59</v>
      </c>
      <c r="C43" s="3" t="s">
        <v>253</v>
      </c>
      <c r="D43" s="3" t="s">
        <v>262</v>
      </c>
      <c r="E43" s="4">
        <v>0.6596</v>
      </c>
      <c r="F43" s="4">
        <v>0.5885</v>
      </c>
      <c r="G43" s="4">
        <v>0.5737</v>
      </c>
      <c r="H43" s="4">
        <v>0.6081</v>
      </c>
      <c r="I43" s="4">
        <v>0.6854</v>
      </c>
      <c r="J43" s="12">
        <v>0.6221</v>
      </c>
    </row>
    <row r="44" spans="1:10" ht="63.75">
      <c r="A44" s="2" t="s">
        <v>63</v>
      </c>
      <c r="B44" s="3" t="s">
        <v>59</v>
      </c>
      <c r="C44" s="3" t="s">
        <v>254</v>
      </c>
      <c r="D44" s="3" t="s">
        <v>165</v>
      </c>
      <c r="E44" s="4">
        <v>0.6755</v>
      </c>
      <c r="F44" s="4">
        <v>0.7204</v>
      </c>
      <c r="G44" s="4">
        <v>0.5</v>
      </c>
      <c r="H44" s="4">
        <v>0.8101</v>
      </c>
      <c r="I44" s="4">
        <v>0.5741</v>
      </c>
      <c r="J44" s="12">
        <v>0.6184</v>
      </c>
    </row>
    <row r="45" spans="1:11" ht="12.75">
      <c r="A45" s="2" t="s">
        <v>16</v>
      </c>
      <c r="B45" s="3" t="s">
        <v>13</v>
      </c>
      <c r="C45" s="3" t="s">
        <v>254</v>
      </c>
      <c r="D45" s="3" t="s">
        <v>150</v>
      </c>
      <c r="E45" s="4">
        <v>0.5851</v>
      </c>
      <c r="F45" s="4">
        <v>0.4235</v>
      </c>
      <c r="G45" s="4">
        <v>0.6378</v>
      </c>
      <c r="H45" s="4">
        <v>0.7722</v>
      </c>
      <c r="I45" s="4">
        <v>0.6561</v>
      </c>
      <c r="J45" s="12">
        <v>0.6178</v>
      </c>
      <c r="K45" s="1"/>
    </row>
    <row r="46" spans="1:10" ht="12.75">
      <c r="A46" s="2" t="s">
        <v>7</v>
      </c>
      <c r="B46" s="3" t="s">
        <v>4</v>
      </c>
      <c r="C46" s="3" t="s">
        <v>254</v>
      </c>
      <c r="D46" s="3" t="s">
        <v>227</v>
      </c>
      <c r="E46" s="4">
        <v>0.6755</v>
      </c>
      <c r="F46" s="4">
        <v>0.6786</v>
      </c>
      <c r="G46" s="4">
        <v>0.535</v>
      </c>
      <c r="H46" s="4">
        <v>0.6139</v>
      </c>
      <c r="I46" s="4">
        <v>0.6491</v>
      </c>
      <c r="J46" s="12">
        <v>0.6169</v>
      </c>
    </row>
    <row r="47" spans="1:10" ht="12.75">
      <c r="A47" s="2" t="s">
        <v>126</v>
      </c>
      <c r="B47" s="3" t="s">
        <v>115</v>
      </c>
      <c r="C47" s="3" t="s">
        <v>254</v>
      </c>
      <c r="D47" s="3" t="s">
        <v>209</v>
      </c>
      <c r="E47" s="4">
        <v>0.8138</v>
      </c>
      <c r="F47" s="4">
        <v>0.6122</v>
      </c>
      <c r="G47" s="4">
        <v>0.5475</v>
      </c>
      <c r="H47" s="4">
        <v>0.5338</v>
      </c>
      <c r="I47" s="4">
        <v>0.6144</v>
      </c>
      <c r="J47" s="12">
        <v>0.6131</v>
      </c>
    </row>
    <row r="48" spans="1:10" ht="12.75">
      <c r="A48" s="2" t="s">
        <v>18</v>
      </c>
      <c r="B48" s="3" t="s">
        <v>19</v>
      </c>
      <c r="C48" s="3" t="s">
        <v>19</v>
      </c>
      <c r="D48" s="3" t="s">
        <v>218</v>
      </c>
      <c r="E48" s="4">
        <v>0.8138</v>
      </c>
      <c r="F48" s="4">
        <v>0.5444</v>
      </c>
      <c r="G48" s="4">
        <v>0.605</v>
      </c>
      <c r="H48" s="4">
        <v>0.6486</v>
      </c>
      <c r="I48" s="10">
        <v>0.5196</v>
      </c>
      <c r="J48" s="12">
        <v>0.612</v>
      </c>
    </row>
    <row r="49" spans="1:10" ht="12.75">
      <c r="A49" s="2" t="s">
        <v>24</v>
      </c>
      <c r="B49" s="3" t="s">
        <v>19</v>
      </c>
      <c r="C49" s="3" t="s">
        <v>19</v>
      </c>
      <c r="D49" s="3" t="s">
        <v>159</v>
      </c>
      <c r="E49" s="4">
        <v>0.7287</v>
      </c>
      <c r="F49" s="4">
        <v>0.6105</v>
      </c>
      <c r="G49" s="4">
        <v>0.705</v>
      </c>
      <c r="H49" s="4">
        <v>0.5823</v>
      </c>
      <c r="I49" s="4">
        <v>0.4344</v>
      </c>
      <c r="J49" s="12">
        <v>0.6116</v>
      </c>
    </row>
    <row r="50" spans="1:10" ht="12.75">
      <c r="A50" s="2" t="s">
        <v>135</v>
      </c>
      <c r="B50" s="3" t="s">
        <v>128</v>
      </c>
      <c r="C50" s="3" t="s">
        <v>255</v>
      </c>
      <c r="D50" s="3" t="s">
        <v>234</v>
      </c>
      <c r="E50" s="4">
        <v>0.7394</v>
      </c>
      <c r="F50" s="4">
        <v>0.6633</v>
      </c>
      <c r="G50" s="4">
        <v>0.475</v>
      </c>
      <c r="H50" s="4">
        <v>0.6962</v>
      </c>
      <c r="I50" s="4">
        <v>0.6305</v>
      </c>
      <c r="J50" s="12">
        <v>0.6107</v>
      </c>
    </row>
    <row r="51" spans="1:10" ht="38.25">
      <c r="A51" s="2" t="s">
        <v>57</v>
      </c>
      <c r="B51" s="3" t="s">
        <v>53</v>
      </c>
      <c r="C51" s="3" t="s">
        <v>254</v>
      </c>
      <c r="D51" s="3" t="s">
        <v>223</v>
      </c>
      <c r="E51" s="4">
        <v>0.5372</v>
      </c>
      <c r="F51" s="4">
        <v>0.6071</v>
      </c>
      <c r="G51" s="4">
        <v>0.6301</v>
      </c>
      <c r="H51" s="4">
        <v>0.6899</v>
      </c>
      <c r="I51" s="4">
        <v>0.5823</v>
      </c>
      <c r="J51" s="12">
        <v>0.608</v>
      </c>
    </row>
    <row r="52" spans="1:10" ht="12.75">
      <c r="A52" s="2" t="s">
        <v>62</v>
      </c>
      <c r="B52" s="3" t="s">
        <v>59</v>
      </c>
      <c r="C52" s="3" t="s">
        <v>254</v>
      </c>
      <c r="D52" s="3" t="s">
        <v>245</v>
      </c>
      <c r="E52" s="4">
        <v>0.7606</v>
      </c>
      <c r="F52" s="4">
        <v>0.563</v>
      </c>
      <c r="G52" s="4">
        <v>0.5078</v>
      </c>
      <c r="H52" s="4">
        <v>0.7838</v>
      </c>
      <c r="I52" s="4">
        <v>0.5719</v>
      </c>
      <c r="J52" s="12">
        <v>0.607</v>
      </c>
    </row>
    <row r="53" spans="1:10" ht="12.75">
      <c r="A53" s="2" t="s">
        <v>39</v>
      </c>
      <c r="B53" s="3" t="s">
        <v>19</v>
      </c>
      <c r="C53" s="3" t="s">
        <v>19</v>
      </c>
      <c r="D53" s="3" t="s">
        <v>272</v>
      </c>
      <c r="E53" s="4">
        <v>0.7553</v>
      </c>
      <c r="F53" s="4">
        <v>0.5789</v>
      </c>
      <c r="G53" s="4">
        <v>0.66</v>
      </c>
      <c r="H53" s="4">
        <v>0.5</v>
      </c>
      <c r="I53" s="4">
        <v>0.5169</v>
      </c>
      <c r="J53" s="12">
        <v>0.6067</v>
      </c>
    </row>
    <row r="54" spans="1:10" ht="12.75">
      <c r="A54" s="2" t="s">
        <v>66</v>
      </c>
      <c r="B54" s="3" t="s">
        <v>59</v>
      </c>
      <c r="C54" s="3" t="s">
        <v>255</v>
      </c>
      <c r="D54" s="3" t="s">
        <v>178</v>
      </c>
      <c r="E54" s="4">
        <v>0.5851</v>
      </c>
      <c r="F54" s="4">
        <v>0.5204</v>
      </c>
      <c r="G54" s="4">
        <v>0.6301</v>
      </c>
      <c r="H54" s="4">
        <v>0.7152</v>
      </c>
      <c r="I54" s="4">
        <v>0.5833</v>
      </c>
      <c r="J54" s="12">
        <v>0.6051</v>
      </c>
    </row>
    <row r="55" spans="1:10" ht="12.75">
      <c r="A55" s="2" t="s">
        <v>277</v>
      </c>
      <c r="B55" s="3" t="s">
        <v>59</v>
      </c>
      <c r="C55" s="3" t="s">
        <v>252</v>
      </c>
      <c r="D55" s="3" t="s">
        <v>278</v>
      </c>
      <c r="E55" s="4">
        <v>0.6543</v>
      </c>
      <c r="F55" s="4">
        <v>0.6598</v>
      </c>
      <c r="G55" s="4">
        <v>0.592</v>
      </c>
      <c r="H55" s="4">
        <v>0.7215</v>
      </c>
      <c r="I55" s="4">
        <v>0.4901</v>
      </c>
      <c r="J55" s="12">
        <v>0.6037</v>
      </c>
    </row>
    <row r="56" spans="1:10" ht="12.75">
      <c r="A56" s="2" t="s">
        <v>34</v>
      </c>
      <c r="B56" s="3" t="s">
        <v>19</v>
      </c>
      <c r="C56" s="3" t="s">
        <v>19</v>
      </c>
      <c r="D56" s="3" t="s">
        <v>173</v>
      </c>
      <c r="E56" s="4">
        <v>0.7713</v>
      </c>
      <c r="F56" s="4">
        <v>0.6895</v>
      </c>
      <c r="G56" s="4">
        <v>0.46</v>
      </c>
      <c r="H56" s="4">
        <v>0.5946</v>
      </c>
      <c r="I56" s="4">
        <v>0.628</v>
      </c>
      <c r="J56" s="12">
        <v>0.6009</v>
      </c>
    </row>
    <row r="57" spans="1:11" ht="12.75">
      <c r="A57" s="2" t="s">
        <v>9</v>
      </c>
      <c r="B57" s="3" t="s">
        <v>4</v>
      </c>
      <c r="C57" s="3" t="s">
        <v>252</v>
      </c>
      <c r="D57" s="3" t="s">
        <v>200</v>
      </c>
      <c r="E57" s="4">
        <v>0.617</v>
      </c>
      <c r="F57" s="4">
        <v>0.6421</v>
      </c>
      <c r="G57" s="4">
        <v>0.4439</v>
      </c>
      <c r="H57" s="4">
        <v>0.6622</v>
      </c>
      <c r="I57" s="4">
        <v>0.7338</v>
      </c>
      <c r="J57" s="12">
        <v>0.6008</v>
      </c>
      <c r="K57" s="1"/>
    </row>
    <row r="58" spans="1:10" ht="25.5">
      <c r="A58" s="2" t="s">
        <v>80</v>
      </c>
      <c r="B58" s="3" t="s">
        <v>78</v>
      </c>
      <c r="C58" s="3" t="s">
        <v>254</v>
      </c>
      <c r="D58" s="3" t="s">
        <v>145</v>
      </c>
      <c r="E58" s="4">
        <v>0.7553</v>
      </c>
      <c r="F58" s="4">
        <v>0.7041</v>
      </c>
      <c r="G58" s="4">
        <v>0.51</v>
      </c>
      <c r="H58" s="4">
        <v>0.6709</v>
      </c>
      <c r="I58" s="4">
        <v>0.5191</v>
      </c>
      <c r="J58" s="12">
        <v>0.5995</v>
      </c>
    </row>
    <row r="59" spans="1:10" ht="12.75">
      <c r="A59" s="2" t="s">
        <v>125</v>
      </c>
      <c r="B59" s="3" t="s">
        <v>115</v>
      </c>
      <c r="C59" s="3" t="s">
        <v>253</v>
      </c>
      <c r="D59" s="3" t="s">
        <v>192</v>
      </c>
      <c r="E59" s="4">
        <v>0.7394</v>
      </c>
      <c r="F59" s="4">
        <v>0.5612</v>
      </c>
      <c r="G59" s="4">
        <v>0.5375</v>
      </c>
      <c r="H59" s="4">
        <v>0.6076</v>
      </c>
      <c r="I59" s="4">
        <v>0.6019</v>
      </c>
      <c r="J59" s="12">
        <v>0.5963</v>
      </c>
    </row>
    <row r="60" spans="1:10" ht="12.75">
      <c r="A60" s="2" t="s">
        <v>93</v>
      </c>
      <c r="B60" s="3" t="s">
        <v>91</v>
      </c>
      <c r="C60" s="3" t="s">
        <v>254</v>
      </c>
      <c r="D60" s="3" t="s">
        <v>148</v>
      </c>
      <c r="E60" s="4">
        <v>0.7128</v>
      </c>
      <c r="F60" s="4">
        <v>0.6224</v>
      </c>
      <c r="G60" s="4">
        <v>0.5231</v>
      </c>
      <c r="H60" s="4">
        <v>0.5946</v>
      </c>
      <c r="I60" s="4">
        <v>0.5823</v>
      </c>
      <c r="J60" s="12">
        <v>0.5913</v>
      </c>
    </row>
    <row r="61" spans="1:10" ht="12.75">
      <c r="A61" s="2" t="s">
        <v>25</v>
      </c>
      <c r="B61" s="3" t="s">
        <v>19</v>
      </c>
      <c r="C61" s="3" t="s">
        <v>19</v>
      </c>
      <c r="D61" s="3" t="s">
        <v>242</v>
      </c>
      <c r="E61" s="4">
        <v>0.5372</v>
      </c>
      <c r="F61" s="4">
        <v>0.5612</v>
      </c>
      <c r="G61" s="4">
        <v>0.575</v>
      </c>
      <c r="H61" s="4">
        <v>0.5946</v>
      </c>
      <c r="I61" s="4">
        <v>0.6592</v>
      </c>
      <c r="J61" s="12">
        <v>0.5907</v>
      </c>
    </row>
    <row r="62" spans="1:10" ht="25.5">
      <c r="A62" s="2" t="s">
        <v>52</v>
      </c>
      <c r="B62" s="3" t="s">
        <v>53</v>
      </c>
      <c r="C62" s="3" t="s">
        <v>252</v>
      </c>
      <c r="D62" s="3" t="s">
        <v>222</v>
      </c>
      <c r="E62" s="4">
        <v>0.766</v>
      </c>
      <c r="F62" s="4">
        <v>0.5408</v>
      </c>
      <c r="G62" s="4">
        <v>0.5051</v>
      </c>
      <c r="H62" s="4">
        <v>0.5541</v>
      </c>
      <c r="I62" s="4">
        <v>0.6369</v>
      </c>
      <c r="J62" s="12">
        <v>0.5897</v>
      </c>
    </row>
    <row r="63" spans="1:10" ht="12.75">
      <c r="A63" s="2" t="s">
        <v>36</v>
      </c>
      <c r="B63" s="3" t="s">
        <v>19</v>
      </c>
      <c r="C63" s="3" t="s">
        <v>19</v>
      </c>
      <c r="D63" s="3" t="s">
        <v>256</v>
      </c>
      <c r="E63" s="4">
        <v>0.633</v>
      </c>
      <c r="F63" s="4">
        <v>0.3789</v>
      </c>
      <c r="G63" s="4">
        <v>0.6327</v>
      </c>
      <c r="H63" s="4">
        <v>0.6081</v>
      </c>
      <c r="I63" s="4">
        <v>0.6086</v>
      </c>
      <c r="J63" s="12">
        <v>0.5843</v>
      </c>
    </row>
    <row r="64" spans="1:10" ht="12.75">
      <c r="A64" s="2" t="s">
        <v>47</v>
      </c>
      <c r="B64" s="3" t="s">
        <v>19</v>
      </c>
      <c r="C64" s="3" t="s">
        <v>19</v>
      </c>
      <c r="D64" s="3" t="s">
        <v>186</v>
      </c>
      <c r="E64" s="4">
        <v>0.5745</v>
      </c>
      <c r="F64" s="4">
        <v>0.5306</v>
      </c>
      <c r="G64" s="4">
        <v>0.555</v>
      </c>
      <c r="H64" s="4">
        <v>0.4865</v>
      </c>
      <c r="I64" s="4">
        <v>0.6825</v>
      </c>
      <c r="J64" s="12">
        <v>0.5776</v>
      </c>
    </row>
    <row r="65" spans="1:10" ht="12.75">
      <c r="A65" s="2" t="s">
        <v>83</v>
      </c>
      <c r="B65" s="3" t="s">
        <v>78</v>
      </c>
      <c r="C65" s="3" t="s">
        <v>254</v>
      </c>
      <c r="D65" s="3" t="s">
        <v>147</v>
      </c>
      <c r="E65" s="4">
        <v>0.6702</v>
      </c>
      <c r="F65" s="4">
        <v>0.5816</v>
      </c>
      <c r="G65" s="4">
        <v>0.51</v>
      </c>
      <c r="H65" s="4">
        <v>0.7215</v>
      </c>
      <c r="I65" s="4">
        <v>0.53</v>
      </c>
      <c r="J65" s="12">
        <v>0.5771</v>
      </c>
    </row>
    <row r="66" spans="1:10" ht="12.75">
      <c r="A66" s="2" t="s">
        <v>118</v>
      </c>
      <c r="B66" s="3" t="s">
        <v>115</v>
      </c>
      <c r="C66" s="3" t="s">
        <v>252</v>
      </c>
      <c r="D66" s="3" t="s">
        <v>172</v>
      </c>
      <c r="E66" s="4">
        <v>0.7128</v>
      </c>
      <c r="F66" s="4">
        <v>0.5408</v>
      </c>
      <c r="G66" s="4">
        <v>0.4974</v>
      </c>
      <c r="H66" s="4">
        <v>0.6351</v>
      </c>
      <c r="I66" s="4">
        <v>0.5759</v>
      </c>
      <c r="J66" s="12">
        <v>0.5734</v>
      </c>
    </row>
    <row r="67" spans="1:10" ht="38.25">
      <c r="A67" s="2" t="s">
        <v>136</v>
      </c>
      <c r="B67" s="3" t="s">
        <v>128</v>
      </c>
      <c r="C67" s="3" t="s">
        <v>254</v>
      </c>
      <c r="D67" s="9" t="s">
        <v>232</v>
      </c>
      <c r="E67" s="4">
        <v>0.6383</v>
      </c>
      <c r="F67" s="4">
        <v>0.551</v>
      </c>
      <c r="G67" s="4">
        <v>0.4925</v>
      </c>
      <c r="H67" s="4">
        <v>0.6718</v>
      </c>
      <c r="I67" s="4">
        <v>0.5846</v>
      </c>
      <c r="J67" s="12">
        <v>0.5689</v>
      </c>
    </row>
    <row r="68" spans="1:10" ht="12.75">
      <c r="A68" s="2" t="s">
        <v>123</v>
      </c>
      <c r="B68" s="3" t="s">
        <v>115</v>
      </c>
      <c r="C68" s="3" t="s">
        <v>253</v>
      </c>
      <c r="D68" s="3" t="s">
        <v>210</v>
      </c>
      <c r="E68" s="4">
        <v>0.6223</v>
      </c>
      <c r="F68" s="4">
        <v>0.5408</v>
      </c>
      <c r="G68" s="4">
        <v>0.47</v>
      </c>
      <c r="H68" s="4">
        <v>0.7595</v>
      </c>
      <c r="I68" s="4">
        <v>0.5764</v>
      </c>
      <c r="J68" s="12">
        <v>0.5669</v>
      </c>
    </row>
    <row r="69" spans="1:10" ht="12.75">
      <c r="A69" s="2" t="s">
        <v>87</v>
      </c>
      <c r="B69" s="3" t="s">
        <v>78</v>
      </c>
      <c r="C69" s="3" t="s">
        <v>252</v>
      </c>
      <c r="D69" s="3" t="s">
        <v>211</v>
      </c>
      <c r="E69" s="4">
        <v>0.5426</v>
      </c>
      <c r="F69" s="4">
        <v>0.6327</v>
      </c>
      <c r="G69" s="4">
        <v>0.4439</v>
      </c>
      <c r="H69" s="4">
        <v>0.7089</v>
      </c>
      <c r="I69" s="4">
        <v>0.6161</v>
      </c>
      <c r="J69" s="12">
        <v>0.5651</v>
      </c>
    </row>
    <row r="70" spans="1:10" ht="38.25">
      <c r="A70" s="2" t="s">
        <v>112</v>
      </c>
      <c r="B70" s="3" t="s">
        <v>101</v>
      </c>
      <c r="C70" s="3" t="s">
        <v>254</v>
      </c>
      <c r="D70" s="3" t="s">
        <v>215</v>
      </c>
      <c r="E70" s="4">
        <v>0.5957</v>
      </c>
      <c r="F70" s="4">
        <v>0.6</v>
      </c>
      <c r="G70" s="4">
        <v>0.4341</v>
      </c>
      <c r="H70" s="4">
        <v>0.6081</v>
      </c>
      <c r="I70" s="4">
        <v>0.6757</v>
      </c>
      <c r="J70" s="12">
        <v>0.5651</v>
      </c>
    </row>
    <row r="71" spans="1:10" ht="25.5">
      <c r="A71" s="2" t="s">
        <v>79</v>
      </c>
      <c r="B71" s="3" t="s">
        <v>78</v>
      </c>
      <c r="C71" s="3" t="s">
        <v>254</v>
      </c>
      <c r="D71" s="3" t="s">
        <v>155</v>
      </c>
      <c r="E71" s="4">
        <v>0.6489</v>
      </c>
      <c r="F71" s="4">
        <v>0.4694</v>
      </c>
      <c r="G71" s="4">
        <v>0.4719</v>
      </c>
      <c r="H71" s="4">
        <v>0.6456</v>
      </c>
      <c r="I71" s="4">
        <v>0.6314</v>
      </c>
      <c r="J71" s="12">
        <v>0.5602</v>
      </c>
    </row>
    <row r="72" spans="1:10" ht="12.75">
      <c r="A72" s="2" t="s">
        <v>99</v>
      </c>
      <c r="B72" s="3" t="s">
        <v>91</v>
      </c>
      <c r="C72" s="3" t="s">
        <v>254</v>
      </c>
      <c r="D72" s="3" t="s">
        <v>191</v>
      </c>
      <c r="E72" s="4">
        <v>0.6596</v>
      </c>
      <c r="F72" s="4">
        <v>0.7245</v>
      </c>
      <c r="G72" s="4">
        <v>0.4796</v>
      </c>
      <c r="H72" s="4">
        <v>0.7152</v>
      </c>
      <c r="I72" s="4">
        <v>0.419</v>
      </c>
      <c r="J72" s="12">
        <v>0.5595</v>
      </c>
    </row>
    <row r="73" spans="1:10" ht="12.75">
      <c r="A73" s="2" t="s">
        <v>105</v>
      </c>
      <c r="B73" s="3" t="s">
        <v>101</v>
      </c>
      <c r="C73" s="3" t="s">
        <v>252</v>
      </c>
      <c r="D73" s="3" t="s">
        <v>161</v>
      </c>
      <c r="E73" s="4">
        <v>0.6223</v>
      </c>
      <c r="F73" s="4">
        <v>0.55</v>
      </c>
      <c r="G73" s="4">
        <v>0.4055</v>
      </c>
      <c r="H73" s="4">
        <v>0.5946</v>
      </c>
      <c r="I73" s="4">
        <v>0.6815</v>
      </c>
      <c r="J73" s="12">
        <v>0.5527</v>
      </c>
    </row>
    <row r="74" spans="1:11" ht="38.25">
      <c r="A74" s="2" t="s">
        <v>107</v>
      </c>
      <c r="B74" s="3" t="s">
        <v>101</v>
      </c>
      <c r="C74" s="3" t="s">
        <v>254</v>
      </c>
      <c r="D74" s="3" t="s">
        <v>199</v>
      </c>
      <c r="E74" s="4">
        <v>0.75</v>
      </c>
      <c r="F74" s="4">
        <v>0.4585</v>
      </c>
      <c r="G74" s="4">
        <v>0.5024</v>
      </c>
      <c r="H74" s="4">
        <v>0.6709</v>
      </c>
      <c r="I74" s="4">
        <v>0.441</v>
      </c>
      <c r="J74" s="12">
        <v>0.5525</v>
      </c>
      <c r="K74" s="1"/>
    </row>
    <row r="75" spans="1:10" ht="12.75">
      <c r="A75" s="2" t="s">
        <v>23</v>
      </c>
      <c r="B75" s="3" t="s">
        <v>19</v>
      </c>
      <c r="C75" s="3" t="s">
        <v>19</v>
      </c>
      <c r="D75" s="3" t="s">
        <v>275</v>
      </c>
      <c r="E75" s="4">
        <v>0.5585</v>
      </c>
      <c r="F75" s="4">
        <v>0.5408</v>
      </c>
      <c r="G75" s="4">
        <v>0.5128</v>
      </c>
      <c r="H75" s="4">
        <v>0.6216</v>
      </c>
      <c r="I75" s="4">
        <v>0.5325</v>
      </c>
      <c r="J75" s="12">
        <v>0.5422</v>
      </c>
    </row>
    <row r="76" spans="1:10" ht="12.75">
      <c r="A76" s="16" t="s">
        <v>22</v>
      </c>
      <c r="B76" s="3" t="s">
        <v>19</v>
      </c>
      <c r="C76" s="3" t="s">
        <v>19</v>
      </c>
      <c r="D76" s="3" t="s">
        <v>226</v>
      </c>
      <c r="E76" s="4">
        <v>0.5984</v>
      </c>
      <c r="F76" s="4">
        <v>0.6105</v>
      </c>
      <c r="G76" s="4">
        <v>0.53</v>
      </c>
      <c r="H76" s="4">
        <v>0.4324</v>
      </c>
      <c r="I76" s="8">
        <v>0.5329</v>
      </c>
      <c r="J76" s="12">
        <v>0.5418</v>
      </c>
    </row>
    <row r="77" spans="1:10" ht="12.75">
      <c r="A77" s="2" t="s">
        <v>60</v>
      </c>
      <c r="B77" s="3" t="s">
        <v>59</v>
      </c>
      <c r="C77" s="3" t="s">
        <v>253</v>
      </c>
      <c r="D77" s="3" t="s">
        <v>138</v>
      </c>
      <c r="E77" s="4">
        <v>0.633</v>
      </c>
      <c r="F77" s="4">
        <v>0.3684</v>
      </c>
      <c r="G77" s="4">
        <v>0.465</v>
      </c>
      <c r="H77" s="4">
        <v>0.5405</v>
      </c>
      <c r="I77" s="4">
        <v>0.6646</v>
      </c>
      <c r="J77" s="12">
        <v>0.5354</v>
      </c>
    </row>
    <row r="78" spans="1:10" ht="12.75">
      <c r="A78" s="2" t="s">
        <v>38</v>
      </c>
      <c r="B78" s="3" t="s">
        <v>19</v>
      </c>
      <c r="C78" s="3" t="s">
        <v>19</v>
      </c>
      <c r="D78" s="3" t="s">
        <v>174</v>
      </c>
      <c r="E78" s="4">
        <v>0.5957</v>
      </c>
      <c r="F78" s="4">
        <v>0.5</v>
      </c>
      <c r="G78" s="4">
        <v>0.54</v>
      </c>
      <c r="H78" s="4">
        <v>0.4865</v>
      </c>
      <c r="I78" s="4">
        <v>0.535</v>
      </c>
      <c r="J78" s="12">
        <v>0.5345</v>
      </c>
    </row>
    <row r="79" spans="1:10" ht="12.75">
      <c r="A79" s="2" t="s">
        <v>68</v>
      </c>
      <c r="B79" s="3" t="s">
        <v>59</v>
      </c>
      <c r="C79" s="3" t="s">
        <v>253</v>
      </c>
      <c r="D79" s="3" t="s">
        <v>241</v>
      </c>
      <c r="E79" s="4">
        <v>0.6277</v>
      </c>
      <c r="F79" s="4">
        <v>0.37</v>
      </c>
      <c r="G79" s="4">
        <v>0.5902</v>
      </c>
      <c r="H79" s="4">
        <v>0.527</v>
      </c>
      <c r="I79" s="4">
        <v>0.5066</v>
      </c>
      <c r="J79" s="12">
        <v>0.5326</v>
      </c>
    </row>
    <row r="80" spans="1:11" ht="12.75">
      <c r="A80" s="2" t="s">
        <v>204</v>
      </c>
      <c r="B80" s="3" t="s">
        <v>59</v>
      </c>
      <c r="C80" s="3" t="s">
        <v>253</v>
      </c>
      <c r="D80" s="3" t="s">
        <v>265</v>
      </c>
      <c r="E80" s="4">
        <v>0.6011</v>
      </c>
      <c r="F80" s="4">
        <v>0.3478</v>
      </c>
      <c r="G80" s="4">
        <v>0.5332</v>
      </c>
      <c r="H80" s="4">
        <v>0.6351</v>
      </c>
      <c r="I80" s="4">
        <v>0.5487</v>
      </c>
      <c r="J80" s="12">
        <v>0.532</v>
      </c>
      <c r="K80" s="1"/>
    </row>
    <row r="81" spans="1:10" ht="12.75">
      <c r="A81" s="2" t="s">
        <v>100</v>
      </c>
      <c r="B81" s="3" t="s">
        <v>101</v>
      </c>
      <c r="C81" s="3" t="s">
        <v>252</v>
      </c>
      <c r="D81" s="3" t="s">
        <v>247</v>
      </c>
      <c r="E81" s="4">
        <v>0.5053</v>
      </c>
      <c r="F81" s="4">
        <v>0.625</v>
      </c>
      <c r="G81" s="4">
        <v>0.4896</v>
      </c>
      <c r="H81" s="4">
        <v>0.6081</v>
      </c>
      <c r="I81" s="4">
        <v>0.4842</v>
      </c>
      <c r="J81" s="12">
        <v>0.5267</v>
      </c>
    </row>
    <row r="82" spans="1:10" ht="12.75">
      <c r="A82" s="2" t="s">
        <v>54</v>
      </c>
      <c r="B82" s="3" t="s">
        <v>53</v>
      </c>
      <c r="C82" s="3" t="s">
        <v>254</v>
      </c>
      <c r="D82" s="3" t="s">
        <v>258</v>
      </c>
      <c r="E82" s="4">
        <v>0.3989</v>
      </c>
      <c r="F82" s="4">
        <v>0.4643</v>
      </c>
      <c r="G82" s="4">
        <v>0.5157</v>
      </c>
      <c r="H82" s="4">
        <v>0.7027</v>
      </c>
      <c r="I82" s="4">
        <v>0.5641</v>
      </c>
      <c r="J82" s="12">
        <v>0.5245</v>
      </c>
    </row>
    <row r="83" spans="1:10" ht="12.75">
      <c r="A83" s="2" t="s">
        <v>43</v>
      </c>
      <c r="B83" s="3" t="s">
        <v>19</v>
      </c>
      <c r="C83" s="3" t="s">
        <v>19</v>
      </c>
      <c r="D83" s="3" t="s">
        <v>240</v>
      </c>
      <c r="E83" s="4">
        <v>0.4362</v>
      </c>
      <c r="F83" s="4">
        <v>0.4082</v>
      </c>
      <c r="G83" s="4">
        <v>0.55</v>
      </c>
      <c r="H83" s="4">
        <v>0.473</v>
      </c>
      <c r="I83" s="4">
        <v>0.6447</v>
      </c>
      <c r="J83" s="12">
        <v>0.5243</v>
      </c>
    </row>
    <row r="84" spans="1:10" ht="12.75">
      <c r="A84" s="2" t="s">
        <v>116</v>
      </c>
      <c r="B84" s="3" t="s">
        <v>115</v>
      </c>
      <c r="C84" s="3" t="s">
        <v>253</v>
      </c>
      <c r="D84" s="3" t="s">
        <v>162</v>
      </c>
      <c r="E84" s="4">
        <v>0.5479</v>
      </c>
      <c r="F84" s="4">
        <v>0.4694</v>
      </c>
      <c r="G84" s="4">
        <v>0.51</v>
      </c>
      <c r="H84" s="4">
        <v>0.538</v>
      </c>
      <c r="I84" s="4">
        <v>0.5488</v>
      </c>
      <c r="J84" s="12">
        <v>0.5226</v>
      </c>
    </row>
    <row r="85" spans="1:11" ht="12.75">
      <c r="A85" s="2" t="s">
        <v>106</v>
      </c>
      <c r="B85" s="3" t="s">
        <v>101</v>
      </c>
      <c r="C85" s="3" t="s">
        <v>252</v>
      </c>
      <c r="D85" s="3" t="s">
        <v>213</v>
      </c>
      <c r="E85" s="4">
        <v>0.5</v>
      </c>
      <c r="F85" s="4">
        <v>0.55</v>
      </c>
      <c r="G85" s="4">
        <v>0.3209</v>
      </c>
      <c r="H85" s="4">
        <v>0.7342</v>
      </c>
      <c r="I85" s="4">
        <v>0.6329</v>
      </c>
      <c r="J85" s="12">
        <v>0.5134</v>
      </c>
      <c r="K85" s="1"/>
    </row>
    <row r="86" spans="1:10" ht="12.75">
      <c r="A86" s="2" t="s">
        <v>129</v>
      </c>
      <c r="B86" s="5" t="s">
        <v>128</v>
      </c>
      <c r="C86" s="3" t="s">
        <v>253</v>
      </c>
      <c r="D86" s="5" t="s">
        <v>248</v>
      </c>
      <c r="E86" s="6">
        <v>0.5532</v>
      </c>
      <c r="F86" s="6">
        <v>0.5816</v>
      </c>
      <c r="G86" s="6">
        <v>0.3929</v>
      </c>
      <c r="H86" s="6">
        <v>0.6081</v>
      </c>
      <c r="I86" s="6">
        <v>0.5321</v>
      </c>
      <c r="J86" s="13">
        <v>0.5081</v>
      </c>
    </row>
    <row r="87" spans="1:10" ht="12.75">
      <c r="A87" s="2" t="s">
        <v>127</v>
      </c>
      <c r="B87" s="3" t="s">
        <v>128</v>
      </c>
      <c r="C87" s="3" t="s">
        <v>253</v>
      </c>
      <c r="D87" s="3" t="s">
        <v>229</v>
      </c>
      <c r="E87" s="4">
        <v>0.5319</v>
      </c>
      <c r="F87" s="4">
        <v>0.4796</v>
      </c>
      <c r="G87" s="4">
        <v>0.4925</v>
      </c>
      <c r="H87" s="4">
        <v>0.4595</v>
      </c>
      <c r="I87" s="4">
        <v>0.541</v>
      </c>
      <c r="J87" s="12">
        <v>0.5043</v>
      </c>
    </row>
    <row r="88" spans="1:10" ht="89.25">
      <c r="A88" s="2" t="s">
        <v>108</v>
      </c>
      <c r="B88" s="3" t="s">
        <v>101</v>
      </c>
      <c r="C88" s="3" t="s">
        <v>254</v>
      </c>
      <c r="D88" s="3" t="s">
        <v>244</v>
      </c>
      <c r="E88" s="4">
        <v>0.6809</v>
      </c>
      <c r="F88" s="4">
        <v>0.58</v>
      </c>
      <c r="G88" s="4">
        <v>0.4707</v>
      </c>
      <c r="H88" s="4">
        <v>0.4557</v>
      </c>
      <c r="I88" s="4">
        <v>0.4114</v>
      </c>
      <c r="J88" s="12">
        <v>0.5031</v>
      </c>
    </row>
    <row r="89" spans="1:10" ht="25.5">
      <c r="A89" s="2" t="s">
        <v>133</v>
      </c>
      <c r="B89" s="3" t="s">
        <v>128</v>
      </c>
      <c r="C89" s="3" t="s">
        <v>252</v>
      </c>
      <c r="D89" s="3" t="s">
        <v>179</v>
      </c>
      <c r="E89" s="4">
        <v>0.5106</v>
      </c>
      <c r="F89" s="4">
        <v>0.5102</v>
      </c>
      <c r="G89" s="4">
        <v>0.445</v>
      </c>
      <c r="H89" s="4">
        <v>0.6622</v>
      </c>
      <c r="I89" s="4">
        <v>0.4813</v>
      </c>
      <c r="J89" s="12">
        <v>0.5002</v>
      </c>
    </row>
    <row r="90" spans="1:10" ht="12.75">
      <c r="A90" s="2" t="s">
        <v>58</v>
      </c>
      <c r="B90" s="3" t="s">
        <v>59</v>
      </c>
      <c r="C90" s="3" t="s">
        <v>253</v>
      </c>
      <c r="D90" s="3" t="s">
        <v>279</v>
      </c>
      <c r="E90" s="4">
        <v>0.3564</v>
      </c>
      <c r="F90" s="4">
        <v>0.602</v>
      </c>
      <c r="G90" s="4">
        <v>0.36</v>
      </c>
      <c r="H90" s="4">
        <v>0.6351</v>
      </c>
      <c r="I90" s="4">
        <v>0.6044</v>
      </c>
      <c r="J90" s="12">
        <v>0.492</v>
      </c>
    </row>
    <row r="91" spans="1:10" ht="12.75">
      <c r="A91" s="2" t="s">
        <v>82</v>
      </c>
      <c r="B91" s="3" t="s">
        <v>78</v>
      </c>
      <c r="C91" s="3" t="s">
        <v>252</v>
      </c>
      <c r="D91" s="3" t="s">
        <v>257</v>
      </c>
      <c r="E91" s="4">
        <v>0.617</v>
      </c>
      <c r="F91" s="4">
        <v>0.5</v>
      </c>
      <c r="G91" s="4">
        <v>0.445</v>
      </c>
      <c r="H91" s="4">
        <v>0.5473</v>
      </c>
      <c r="I91" s="4">
        <v>0.4339</v>
      </c>
      <c r="J91" s="12">
        <v>0.4896</v>
      </c>
    </row>
    <row r="92" spans="1:10" ht="12.75">
      <c r="A92" s="2" t="s">
        <v>102</v>
      </c>
      <c r="B92" s="3" t="s">
        <v>101</v>
      </c>
      <c r="C92" s="3" t="s">
        <v>252</v>
      </c>
      <c r="D92" s="3" t="s">
        <v>203</v>
      </c>
      <c r="E92" s="4">
        <v>0.5266</v>
      </c>
      <c r="F92" s="4">
        <v>0.53</v>
      </c>
      <c r="G92" s="4">
        <v>0.3886</v>
      </c>
      <c r="H92" s="4">
        <v>0.5</v>
      </c>
      <c r="I92" s="4">
        <v>0.5484</v>
      </c>
      <c r="J92" s="12">
        <v>0.4862</v>
      </c>
    </row>
    <row r="93" spans="1:10" ht="12.75">
      <c r="A93" s="2" t="s">
        <v>5</v>
      </c>
      <c r="B93" s="3" t="s">
        <v>4</v>
      </c>
      <c r="C93" s="3" t="s">
        <v>254</v>
      </c>
      <c r="D93" s="3" t="s">
        <v>246</v>
      </c>
      <c r="E93" s="4">
        <v>0.5372</v>
      </c>
      <c r="F93" s="4">
        <v>0.5765</v>
      </c>
      <c r="G93" s="4">
        <v>0.4</v>
      </c>
      <c r="H93" s="4">
        <v>0.5759</v>
      </c>
      <c r="I93" s="4">
        <v>0.4545</v>
      </c>
      <c r="J93" s="12">
        <v>0.4839</v>
      </c>
    </row>
    <row r="94" spans="1:10" ht="12.75">
      <c r="A94" s="2" t="s">
        <v>104</v>
      </c>
      <c r="B94" s="3" t="s">
        <v>101</v>
      </c>
      <c r="C94" s="3" t="s">
        <v>252</v>
      </c>
      <c r="D94" s="3" t="s">
        <v>249</v>
      </c>
      <c r="E94" s="4">
        <v>0.6277</v>
      </c>
      <c r="F94" s="4">
        <v>0.5</v>
      </c>
      <c r="G94" s="4">
        <v>0.3781</v>
      </c>
      <c r="H94" s="4">
        <v>0.5811</v>
      </c>
      <c r="I94" s="4">
        <v>0.4766</v>
      </c>
      <c r="J94" s="12">
        <v>0.4837</v>
      </c>
    </row>
    <row r="95" spans="1:11" ht="12.75">
      <c r="A95" s="2" t="s">
        <v>113</v>
      </c>
      <c r="B95" s="3" t="s">
        <v>101</v>
      </c>
      <c r="C95" s="3" t="s">
        <v>252</v>
      </c>
      <c r="D95" s="3" t="s">
        <v>221</v>
      </c>
      <c r="E95" s="4">
        <v>0.6223</v>
      </c>
      <c r="F95" s="4">
        <v>0.4691</v>
      </c>
      <c r="G95" s="4">
        <v>0.3366</v>
      </c>
      <c r="H95" s="4">
        <v>0.5878</v>
      </c>
      <c r="I95" s="4">
        <v>0.5411</v>
      </c>
      <c r="J95" s="12">
        <v>0.4809</v>
      </c>
      <c r="K95" s="1"/>
    </row>
    <row r="96" spans="1:10" ht="12.75">
      <c r="A96" s="2" t="s">
        <v>48</v>
      </c>
      <c r="B96" s="3" t="s">
        <v>19</v>
      </c>
      <c r="C96" s="3" t="s">
        <v>19</v>
      </c>
      <c r="D96" s="3" t="s">
        <v>187</v>
      </c>
      <c r="E96" s="4">
        <v>0.4894</v>
      </c>
      <c r="F96" s="4">
        <v>0.5579</v>
      </c>
      <c r="G96" s="4">
        <v>0.4184</v>
      </c>
      <c r="H96" s="4">
        <v>0.4459</v>
      </c>
      <c r="I96" s="4">
        <v>0.5222</v>
      </c>
      <c r="J96" s="12">
        <v>0.4806</v>
      </c>
    </row>
    <row r="97" spans="1:10" ht="12.75">
      <c r="A97" s="2" t="s">
        <v>131</v>
      </c>
      <c r="B97" s="3" t="s">
        <v>128</v>
      </c>
      <c r="C97" s="3" t="s">
        <v>252</v>
      </c>
      <c r="D97" s="3" t="s">
        <v>231</v>
      </c>
      <c r="E97" s="4">
        <v>0.5798</v>
      </c>
      <c r="F97" s="4">
        <v>0.4898</v>
      </c>
      <c r="G97" s="4">
        <v>0.5026</v>
      </c>
      <c r="H97" s="4">
        <v>0.5253</v>
      </c>
      <c r="I97" s="4">
        <v>0.3594</v>
      </c>
      <c r="J97" s="12">
        <v>0.4791</v>
      </c>
    </row>
    <row r="98" spans="1:10" ht="12.75">
      <c r="A98" s="2" t="s">
        <v>86</v>
      </c>
      <c r="B98" s="3" t="s">
        <v>78</v>
      </c>
      <c r="C98" s="3" t="s">
        <v>252</v>
      </c>
      <c r="D98" s="3" t="s">
        <v>207</v>
      </c>
      <c r="E98" s="4">
        <v>0.4894</v>
      </c>
      <c r="F98" s="4">
        <v>0.5918</v>
      </c>
      <c r="G98" s="4">
        <v>0.3878</v>
      </c>
      <c r="H98" s="4">
        <v>0.473</v>
      </c>
      <c r="I98" s="8">
        <v>0.5063</v>
      </c>
      <c r="J98" s="12">
        <v>0.4758</v>
      </c>
    </row>
    <row r="99" spans="1:10" ht="12.75">
      <c r="A99" s="2" t="s">
        <v>119</v>
      </c>
      <c r="B99" s="3" t="s">
        <v>115</v>
      </c>
      <c r="C99" s="3" t="s">
        <v>253</v>
      </c>
      <c r="D99" s="3" t="s">
        <v>250</v>
      </c>
      <c r="E99" s="4">
        <v>0.5798</v>
      </c>
      <c r="F99" s="4">
        <v>0.4388</v>
      </c>
      <c r="G99" s="4">
        <v>0.41</v>
      </c>
      <c r="H99" s="4">
        <v>0.4122</v>
      </c>
      <c r="I99" s="4">
        <v>0.4926</v>
      </c>
      <c r="J99" s="12">
        <v>0.4611</v>
      </c>
    </row>
    <row r="100" spans="1:10" ht="12.75">
      <c r="A100" s="2" t="s">
        <v>97</v>
      </c>
      <c r="B100" s="3" t="s">
        <v>91</v>
      </c>
      <c r="C100" s="3" t="s">
        <v>252</v>
      </c>
      <c r="D100" s="3" t="s">
        <v>182</v>
      </c>
      <c r="E100" s="4">
        <v>0.4894</v>
      </c>
      <c r="F100" s="4">
        <v>0.5867</v>
      </c>
      <c r="G100" s="4">
        <v>0.4362</v>
      </c>
      <c r="H100" s="4">
        <v>0.5068</v>
      </c>
      <c r="I100" s="4">
        <v>0.3734</v>
      </c>
      <c r="J100" s="12">
        <v>0.461</v>
      </c>
    </row>
    <row r="101" spans="1:10" ht="12.75">
      <c r="A101" s="2" t="s">
        <v>103</v>
      </c>
      <c r="B101" s="3" t="s">
        <v>101</v>
      </c>
      <c r="C101" s="3" t="s">
        <v>252</v>
      </c>
      <c r="D101" s="3" t="s">
        <v>243</v>
      </c>
      <c r="E101" s="4">
        <v>0.6011</v>
      </c>
      <c r="F101" s="4">
        <v>0.56</v>
      </c>
      <c r="G101" s="4">
        <v>0.3706</v>
      </c>
      <c r="H101" s="4">
        <v>0.4459</v>
      </c>
      <c r="I101" s="4">
        <v>0.4272</v>
      </c>
      <c r="J101" s="12">
        <v>0.4585</v>
      </c>
    </row>
    <row r="102" spans="1:10" ht="12.75">
      <c r="A102" s="2" t="s">
        <v>110</v>
      </c>
      <c r="B102" s="3" t="s">
        <v>101</v>
      </c>
      <c r="C102" s="3" t="s">
        <v>252</v>
      </c>
      <c r="D102" s="3" t="s">
        <v>202</v>
      </c>
      <c r="E102" s="4">
        <v>0.5851</v>
      </c>
      <c r="F102" s="4">
        <v>0.51</v>
      </c>
      <c r="G102" s="4">
        <v>0.4179</v>
      </c>
      <c r="H102" s="4">
        <v>0.443</v>
      </c>
      <c r="I102" s="4">
        <v>0.4076</v>
      </c>
      <c r="J102" s="12">
        <v>0.458</v>
      </c>
    </row>
    <row r="103" spans="1:10" ht="12.75">
      <c r="A103" s="2" t="s">
        <v>137</v>
      </c>
      <c r="B103" s="3" t="s">
        <v>128</v>
      </c>
      <c r="C103" s="3" t="s">
        <v>252</v>
      </c>
      <c r="D103" s="3" t="s">
        <v>230</v>
      </c>
      <c r="E103" s="4">
        <v>0.4202</v>
      </c>
      <c r="F103" s="4">
        <v>0.5816</v>
      </c>
      <c r="G103" s="4">
        <v>0.4158</v>
      </c>
      <c r="H103" s="4">
        <v>0.4797</v>
      </c>
      <c r="I103" s="4">
        <v>0.4438</v>
      </c>
      <c r="J103" s="12">
        <v>0.4576</v>
      </c>
    </row>
    <row r="104" spans="1:10" ht="12.75">
      <c r="A104" s="2" t="s">
        <v>111</v>
      </c>
      <c r="B104" s="3" t="s">
        <v>101</v>
      </c>
      <c r="C104" s="3" t="s">
        <v>252</v>
      </c>
      <c r="D104" s="3" t="s">
        <v>214</v>
      </c>
      <c r="E104" s="4">
        <v>0.4734</v>
      </c>
      <c r="F104" s="4">
        <v>0.57</v>
      </c>
      <c r="G104" s="4">
        <v>0.4543</v>
      </c>
      <c r="H104" s="4">
        <v>0.5068</v>
      </c>
      <c r="I104" s="4">
        <v>0.3559</v>
      </c>
      <c r="J104" s="12">
        <v>0.457</v>
      </c>
    </row>
    <row r="105" spans="1:10" ht="25.5">
      <c r="A105" s="2" t="s">
        <v>117</v>
      </c>
      <c r="B105" s="3" t="s">
        <v>115</v>
      </c>
      <c r="C105" s="3" t="s">
        <v>253</v>
      </c>
      <c r="D105" s="3" t="s">
        <v>217</v>
      </c>
      <c r="E105" s="8">
        <v>0.6596</v>
      </c>
      <c r="F105" s="4">
        <v>0.4796</v>
      </c>
      <c r="G105" s="4">
        <v>0.3878</v>
      </c>
      <c r="H105" s="4">
        <v>0.4054</v>
      </c>
      <c r="I105" s="4">
        <v>0.4178</v>
      </c>
      <c r="J105" s="12">
        <v>0.4536</v>
      </c>
    </row>
    <row r="106" spans="1:10" ht="12.75">
      <c r="A106" s="2" t="s">
        <v>73</v>
      </c>
      <c r="B106" s="3" t="s">
        <v>59</v>
      </c>
      <c r="C106" s="3" t="s">
        <v>253</v>
      </c>
      <c r="D106" s="3" t="s">
        <v>140</v>
      </c>
      <c r="E106" s="4">
        <v>0.4787</v>
      </c>
      <c r="F106" s="4">
        <v>0.2959</v>
      </c>
      <c r="G106" s="4">
        <v>0.46</v>
      </c>
      <c r="H106" s="4">
        <v>0.3913</v>
      </c>
      <c r="I106" s="4">
        <v>0.5516</v>
      </c>
      <c r="J106" s="12">
        <v>0.4521</v>
      </c>
    </row>
    <row r="107" spans="1:10" ht="12.75">
      <c r="A107" s="2" t="s">
        <v>44</v>
      </c>
      <c r="B107" s="3" t="s">
        <v>19</v>
      </c>
      <c r="C107" s="3" t="s">
        <v>19</v>
      </c>
      <c r="D107" s="3" t="s">
        <v>270</v>
      </c>
      <c r="E107" s="4">
        <v>0.5691</v>
      </c>
      <c r="F107" s="4">
        <v>0.1263</v>
      </c>
      <c r="G107" s="4">
        <v>0.36</v>
      </c>
      <c r="H107" s="4">
        <v>0.5</v>
      </c>
      <c r="I107" s="4">
        <v>0.6285</v>
      </c>
      <c r="J107" s="12">
        <v>0.4409</v>
      </c>
    </row>
    <row r="108" spans="1:10" ht="12.75">
      <c r="A108" s="2" t="s">
        <v>50</v>
      </c>
      <c r="B108" s="3" t="s">
        <v>19</v>
      </c>
      <c r="C108" s="3" t="s">
        <v>19</v>
      </c>
      <c r="D108" s="3" t="s">
        <v>266</v>
      </c>
      <c r="E108" s="4">
        <v>0.5532</v>
      </c>
      <c r="F108" s="4">
        <v>0.4</v>
      </c>
      <c r="G108" s="4">
        <v>0.3418</v>
      </c>
      <c r="H108" s="4">
        <v>0.4324</v>
      </c>
      <c r="I108" s="4">
        <v>0.5252</v>
      </c>
      <c r="J108" s="12">
        <v>0.4408</v>
      </c>
    </row>
    <row r="109" spans="1:10" ht="12.75">
      <c r="A109" s="2" t="s">
        <v>26</v>
      </c>
      <c r="B109" s="3" t="s">
        <v>19</v>
      </c>
      <c r="C109" s="3" t="s">
        <v>19</v>
      </c>
      <c r="D109" s="3" t="s">
        <v>197</v>
      </c>
      <c r="E109" s="4">
        <v>0.4628</v>
      </c>
      <c r="F109" s="4">
        <v>0.4316</v>
      </c>
      <c r="G109" s="4">
        <v>0.46</v>
      </c>
      <c r="H109" s="4">
        <v>0.2162</v>
      </c>
      <c r="I109" s="4">
        <v>0.4909</v>
      </c>
      <c r="J109" s="12">
        <v>0.4346</v>
      </c>
    </row>
    <row r="110" spans="1:10" ht="12.75">
      <c r="A110" s="2" t="s">
        <v>31</v>
      </c>
      <c r="B110" s="3" t="s">
        <v>19</v>
      </c>
      <c r="C110" s="3" t="s">
        <v>19</v>
      </c>
      <c r="D110" s="3" t="s">
        <v>169</v>
      </c>
      <c r="E110" s="4">
        <v>0.5585</v>
      </c>
      <c r="F110" s="4">
        <v>0.4082</v>
      </c>
      <c r="G110" s="4">
        <v>0.3929</v>
      </c>
      <c r="H110" s="4">
        <v>0.3784</v>
      </c>
      <c r="I110" s="4">
        <v>0.4551</v>
      </c>
      <c r="J110" s="12">
        <v>0.4345</v>
      </c>
    </row>
    <row r="111" spans="1:10" ht="12.75">
      <c r="A111" s="2" t="s">
        <v>37</v>
      </c>
      <c r="B111" s="3" t="s">
        <v>19</v>
      </c>
      <c r="C111" s="3" t="s">
        <v>19</v>
      </c>
      <c r="D111" s="3" t="s">
        <v>273</v>
      </c>
      <c r="E111" s="4">
        <v>0.5957</v>
      </c>
      <c r="F111" s="4">
        <v>0.2632</v>
      </c>
      <c r="G111" s="4">
        <v>0.42</v>
      </c>
      <c r="H111" s="4">
        <v>0.2162</v>
      </c>
      <c r="I111" s="4">
        <v>0.5494</v>
      </c>
      <c r="J111" s="12">
        <v>0.4309</v>
      </c>
    </row>
    <row r="112" spans="1:10" ht="12.75">
      <c r="A112" s="2" t="s">
        <v>20</v>
      </c>
      <c r="B112" s="3" t="s">
        <v>19</v>
      </c>
      <c r="C112" s="3" t="s">
        <v>19</v>
      </c>
      <c r="D112" s="3" t="s">
        <v>276</v>
      </c>
      <c r="E112" s="4">
        <v>0.3777</v>
      </c>
      <c r="F112" s="4">
        <v>0.3579</v>
      </c>
      <c r="G112" s="4">
        <v>0.3878</v>
      </c>
      <c r="H112" s="4">
        <v>0.4054</v>
      </c>
      <c r="I112" s="4">
        <v>0.4071</v>
      </c>
      <c r="J112" s="12">
        <v>0.3886</v>
      </c>
    </row>
    <row r="113" spans="1:10" ht="12.75">
      <c r="A113" s="2" t="s">
        <v>90</v>
      </c>
      <c r="B113" s="3" t="s">
        <v>91</v>
      </c>
      <c r="C113" s="3" t="s">
        <v>252</v>
      </c>
      <c r="D113" s="3" t="s">
        <v>156</v>
      </c>
      <c r="E113" s="4">
        <v>0.3936</v>
      </c>
      <c r="F113" s="4">
        <v>0.3061</v>
      </c>
      <c r="G113" s="4">
        <v>0.3622</v>
      </c>
      <c r="H113" s="4">
        <v>0.2635</v>
      </c>
      <c r="I113" s="4">
        <v>0.4503</v>
      </c>
      <c r="J113" s="12">
        <v>0.3679</v>
      </c>
    </row>
    <row r="114" spans="1:10" ht="12.75">
      <c r="A114" s="2" t="s">
        <v>45</v>
      </c>
      <c r="B114" s="3" t="s">
        <v>19</v>
      </c>
      <c r="C114" s="3" t="s">
        <v>19</v>
      </c>
      <c r="D114" s="3" t="s">
        <v>212</v>
      </c>
      <c r="E114" s="4">
        <v>0.2979</v>
      </c>
      <c r="F114" s="4">
        <v>0.2759</v>
      </c>
      <c r="G114" s="4">
        <v>0.35</v>
      </c>
      <c r="H114" s="4">
        <v>0.2703</v>
      </c>
      <c r="I114" s="8">
        <v>0.5263</v>
      </c>
      <c r="J114" s="12">
        <v>0.3657</v>
      </c>
    </row>
    <row r="115" spans="1:10" ht="12.75">
      <c r="A115" s="2" t="s">
        <v>76</v>
      </c>
      <c r="B115" s="3" t="s">
        <v>59</v>
      </c>
      <c r="C115" s="3" t="s">
        <v>253</v>
      </c>
      <c r="D115" s="3" t="s">
        <v>193</v>
      </c>
      <c r="E115" s="4">
        <v>0.5745</v>
      </c>
      <c r="F115" s="4">
        <v>0.32</v>
      </c>
      <c r="G115" s="4">
        <v>0.2415</v>
      </c>
      <c r="H115" s="4">
        <v>0.2899</v>
      </c>
      <c r="I115" s="4">
        <v>0.4525</v>
      </c>
      <c r="J115" s="12">
        <v>0.3618</v>
      </c>
    </row>
    <row r="116" spans="1:10" ht="12.75">
      <c r="A116" s="2" t="s">
        <v>75</v>
      </c>
      <c r="B116" s="3" t="s">
        <v>59</v>
      </c>
      <c r="C116" s="3" t="s">
        <v>253</v>
      </c>
      <c r="D116" s="3" t="s">
        <v>238</v>
      </c>
      <c r="E116" s="4">
        <v>0.3457</v>
      </c>
      <c r="F116" s="4">
        <v>0.35</v>
      </c>
      <c r="G116" s="4">
        <v>0.2488</v>
      </c>
      <c r="H116" s="4">
        <v>0.4189</v>
      </c>
      <c r="I116" s="4">
        <v>0.4231</v>
      </c>
      <c r="J116" s="12">
        <v>0.3432</v>
      </c>
    </row>
    <row r="117" spans="1:10" ht="12.75">
      <c r="A117" s="2" t="s">
        <v>64</v>
      </c>
      <c r="B117" s="3" t="s">
        <v>59</v>
      </c>
      <c r="C117" s="3" t="s">
        <v>253</v>
      </c>
      <c r="D117" s="3" t="s">
        <v>175</v>
      </c>
      <c r="E117" s="4">
        <v>0.3883</v>
      </c>
      <c r="F117" s="4">
        <v>0.102</v>
      </c>
      <c r="G117" s="4">
        <v>0.2857</v>
      </c>
      <c r="H117" s="4">
        <v>0.2297</v>
      </c>
      <c r="I117" s="4">
        <v>0.4464</v>
      </c>
      <c r="J117" s="12">
        <v>0.3065</v>
      </c>
    </row>
    <row r="118" spans="1:10" ht="12.75">
      <c r="A118" s="2" t="s">
        <v>27</v>
      </c>
      <c r="B118" s="3" t="s">
        <v>19</v>
      </c>
      <c r="C118" s="3" t="s">
        <v>19</v>
      </c>
      <c r="D118" s="3" t="s">
        <v>196</v>
      </c>
      <c r="E118" s="4">
        <v>0.3511</v>
      </c>
      <c r="F118" s="4">
        <v>0.1477</v>
      </c>
      <c r="G118" s="4">
        <v>0.1964</v>
      </c>
      <c r="H118" s="4">
        <v>0.1159</v>
      </c>
      <c r="I118" s="4">
        <v>0.2632</v>
      </c>
      <c r="J118" s="12">
        <v>0.2212</v>
      </c>
    </row>
    <row r="119" spans="1:10" ht="12.75">
      <c r="A119" s="15" t="s">
        <v>32</v>
      </c>
      <c r="B119" s="3" t="s">
        <v>19</v>
      </c>
      <c r="C119" s="3" t="s">
        <v>19</v>
      </c>
      <c r="D119" s="3" t="s">
        <v>171</v>
      </c>
      <c r="E119" s="8"/>
      <c r="F119" s="4"/>
      <c r="G119" s="4"/>
      <c r="H119" s="4"/>
      <c r="I119" s="4"/>
      <c r="J119" s="12"/>
    </row>
    <row r="120" spans="1:10" ht="12.75">
      <c r="A120" s="15" t="s">
        <v>33</v>
      </c>
      <c r="B120" s="3" t="s">
        <v>19</v>
      </c>
      <c r="C120" s="3" t="s">
        <v>19</v>
      </c>
      <c r="D120" s="3" t="s">
        <v>274</v>
      </c>
      <c r="E120" s="4"/>
      <c r="F120" s="4"/>
      <c r="G120" s="4"/>
      <c r="H120" s="4"/>
      <c r="I120" s="4"/>
      <c r="J120" s="12"/>
    </row>
    <row r="121" spans="1:10" ht="12.75">
      <c r="A121" s="15" t="s">
        <v>153</v>
      </c>
      <c r="B121" s="3" t="s">
        <v>19</v>
      </c>
      <c r="C121" s="3" t="s">
        <v>19</v>
      </c>
      <c r="D121" s="3" t="s">
        <v>239</v>
      </c>
      <c r="E121" s="4"/>
      <c r="F121" s="4"/>
      <c r="G121" s="4"/>
      <c r="H121" s="4"/>
      <c r="I121" s="4"/>
      <c r="J121" s="12"/>
    </row>
    <row r="122" spans="1:10" ht="12.75">
      <c r="A122" s="15" t="s">
        <v>35</v>
      </c>
      <c r="B122" s="3" t="s">
        <v>19</v>
      </c>
      <c r="C122" s="3" t="s">
        <v>19</v>
      </c>
      <c r="D122" s="3" t="s">
        <v>225</v>
      </c>
      <c r="E122" s="4"/>
      <c r="F122" s="4"/>
      <c r="G122" s="4"/>
      <c r="H122" s="4"/>
      <c r="I122" s="4"/>
      <c r="J122" s="12"/>
    </row>
    <row r="123" spans="1:10" ht="12.75">
      <c r="A123" s="15" t="s">
        <v>42</v>
      </c>
      <c r="B123" s="3" t="s">
        <v>19</v>
      </c>
      <c r="C123" s="3" t="s">
        <v>19</v>
      </c>
      <c r="D123" s="3" t="s">
        <v>271</v>
      </c>
      <c r="E123" s="4"/>
      <c r="F123" s="4"/>
      <c r="G123" s="4"/>
      <c r="H123" s="4"/>
      <c r="I123" s="4"/>
      <c r="J123" s="12"/>
    </row>
    <row r="124" spans="1:10" ht="12.75">
      <c r="A124" s="15" t="s">
        <v>70</v>
      </c>
      <c r="B124" s="3" t="s">
        <v>59</v>
      </c>
      <c r="C124" s="3" t="s">
        <v>253</v>
      </c>
      <c r="D124" s="3" t="s">
        <v>269</v>
      </c>
      <c r="E124" s="4"/>
      <c r="F124" s="4"/>
      <c r="G124" s="4"/>
      <c r="H124" s="4"/>
      <c r="I124" s="4"/>
      <c r="J124" s="12"/>
    </row>
    <row r="125" spans="1:10" ht="12.75">
      <c r="A125" s="15" t="s">
        <v>71</v>
      </c>
      <c r="B125" s="3" t="s">
        <v>59</v>
      </c>
      <c r="C125" s="3" t="s">
        <v>253</v>
      </c>
      <c r="D125" s="3" t="s">
        <v>268</v>
      </c>
      <c r="E125" s="4"/>
      <c r="F125" s="4"/>
      <c r="G125" s="4"/>
      <c r="H125" s="4"/>
      <c r="I125" s="4"/>
      <c r="J125" s="12"/>
    </row>
    <row r="126" spans="1:10" ht="12.75">
      <c r="A126" s="15" t="s">
        <v>121</v>
      </c>
      <c r="B126" s="3" t="s">
        <v>115</v>
      </c>
      <c r="C126" s="3" t="s">
        <v>253</v>
      </c>
      <c r="D126" s="3" t="s">
        <v>267</v>
      </c>
      <c r="E126" s="4"/>
      <c r="F126" s="4"/>
      <c r="G126" s="4"/>
      <c r="H126" s="4"/>
      <c r="I126" s="4"/>
      <c r="J126" s="12"/>
    </row>
    <row r="127" spans="1:10" ht="12.75">
      <c r="A127" s="15" t="s">
        <v>46</v>
      </c>
      <c r="B127" s="3" t="s">
        <v>19</v>
      </c>
      <c r="C127" s="3" t="s">
        <v>19</v>
      </c>
      <c r="D127" s="3" t="s">
        <v>185</v>
      </c>
      <c r="E127" s="4"/>
      <c r="F127" s="4"/>
      <c r="G127" s="4"/>
      <c r="H127" s="4"/>
      <c r="I127" s="4"/>
      <c r="J127" s="12"/>
    </row>
    <row r="128" spans="1:10" ht="12.75">
      <c r="A128" s="15" t="s">
        <v>11</v>
      </c>
      <c r="B128" s="3" t="s">
        <v>4</v>
      </c>
      <c r="C128" s="3" t="s">
        <v>252</v>
      </c>
      <c r="D128" s="3" t="s">
        <v>264</v>
      </c>
      <c r="E128" s="4"/>
      <c r="F128" s="4"/>
      <c r="G128" s="4"/>
      <c r="H128" s="4"/>
      <c r="I128" s="4"/>
      <c r="J128" s="12"/>
    </row>
    <row r="129" spans="1:10" ht="12.75">
      <c r="A129" s="15" t="s">
        <v>49</v>
      </c>
      <c r="B129" s="3" t="s">
        <v>19</v>
      </c>
      <c r="C129" s="3" t="s">
        <v>19</v>
      </c>
      <c r="D129" s="3" t="s">
        <v>188</v>
      </c>
      <c r="E129" s="4"/>
      <c r="F129" s="4"/>
      <c r="G129" s="4"/>
      <c r="H129" s="4"/>
      <c r="I129" s="4"/>
      <c r="J129" s="12"/>
    </row>
    <row r="130" spans="5:10" ht="12.75">
      <c r="E130" s="10"/>
      <c r="F130" s="10"/>
      <c r="G130" s="10"/>
      <c r="H130" s="10"/>
      <c r="I130" s="10"/>
      <c r="J130" s="14"/>
    </row>
    <row r="131" spans="5:10" ht="12.75">
      <c r="E131" s="4"/>
      <c r="F131" s="4"/>
      <c r="G131" s="4"/>
      <c r="H131" s="4"/>
      <c r="I131" s="4"/>
      <c r="J131" s="12"/>
    </row>
    <row r="133" spans="5:10" ht="12.75">
      <c r="E133" s="4"/>
      <c r="F133" s="4"/>
      <c r="G133" s="4"/>
      <c r="H133" s="4"/>
      <c r="I133" s="4"/>
      <c r="J133" s="12"/>
    </row>
    <row r="134" spans="5:10" ht="12.75">
      <c r="E134" s="4"/>
      <c r="F134" s="4"/>
      <c r="G134" s="4"/>
      <c r="H134" s="4"/>
      <c r="I134" s="4"/>
      <c r="J134" s="12"/>
    </row>
    <row r="135" spans="5:10" ht="12.75">
      <c r="E135" s="4"/>
      <c r="F135" s="4"/>
      <c r="G135" s="4"/>
      <c r="H135" s="4"/>
      <c r="I135" s="4"/>
      <c r="J135" s="12"/>
    </row>
    <row r="136" spans="5:10" ht="12.75">
      <c r="E136" s="4"/>
      <c r="F136" s="4"/>
      <c r="G136" s="4"/>
      <c r="H136" s="4"/>
      <c r="I136" s="4"/>
      <c r="J136" s="12"/>
    </row>
    <row r="137" spans="5:10" ht="12.75">
      <c r="E137" s="4"/>
      <c r="F137" s="4"/>
      <c r="G137" s="4"/>
      <c r="H137" s="4"/>
      <c r="I137" s="4"/>
      <c r="J137" s="12"/>
    </row>
    <row r="138" spans="5:10" ht="12.75">
      <c r="E138" s="4"/>
      <c r="F138" s="4"/>
      <c r="G138" s="4"/>
      <c r="H138" s="4"/>
      <c r="I138" s="4"/>
      <c r="J138" s="12"/>
    </row>
    <row r="139" spans="5:10" ht="12.75">
      <c r="E139" s="4"/>
      <c r="F139" s="4"/>
      <c r="G139" s="4"/>
      <c r="H139" s="4"/>
      <c r="I139" s="4"/>
      <c r="J139" s="1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9"/>
  <sheetViews>
    <sheetView workbookViewId="0" topLeftCell="A1">
      <pane xSplit="1" ySplit="1" topLeftCell="C1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K27" sqref="K27"/>
    </sheetView>
  </sheetViews>
  <sheetFormatPr defaultColWidth="9.140625" defaultRowHeight="12.75"/>
  <cols>
    <col min="1" max="1" width="27.421875" style="5" customWidth="1"/>
    <col min="2" max="3" width="9.140625" style="3" customWidth="1"/>
    <col min="4" max="4" width="27.28125" style="3" customWidth="1"/>
    <col min="5" max="6" width="9.28125" style="3" bestFit="1" customWidth="1"/>
    <col min="7" max="7" width="10.28125" style="3" bestFit="1" customWidth="1"/>
    <col min="8" max="9" width="9.28125" style="3" bestFit="1" customWidth="1"/>
    <col min="10" max="10" width="9.140625" style="1" customWidth="1"/>
    <col min="11" max="11" width="11.28125" style="3" customWidth="1"/>
    <col min="12" max="16384" width="9.140625" style="3" customWidth="1"/>
  </cols>
  <sheetData>
    <row r="1" spans="1:11" ht="51">
      <c r="A1" s="11" t="s">
        <v>0</v>
      </c>
      <c r="B1" s="1" t="s">
        <v>2</v>
      </c>
      <c r="C1" s="1" t="s">
        <v>251</v>
      </c>
      <c r="D1" s="1" t="s">
        <v>1</v>
      </c>
      <c r="E1" s="1" t="s">
        <v>142</v>
      </c>
      <c r="F1" s="1" t="s">
        <v>143</v>
      </c>
      <c r="G1" s="1" t="s">
        <v>259</v>
      </c>
      <c r="H1" s="1" t="s">
        <v>260</v>
      </c>
      <c r="I1" s="1" t="s">
        <v>261</v>
      </c>
      <c r="J1" s="1" t="s">
        <v>141</v>
      </c>
      <c r="K1" s="1" t="s">
        <v>280</v>
      </c>
    </row>
    <row r="2" spans="1:11" ht="12.75">
      <c r="A2" s="2" t="s">
        <v>100</v>
      </c>
      <c r="B2" s="3" t="s">
        <v>101</v>
      </c>
      <c r="C2" s="3" t="s">
        <v>252</v>
      </c>
      <c r="D2" s="3" t="s">
        <v>247</v>
      </c>
      <c r="E2" s="4">
        <v>0.5053</v>
      </c>
      <c r="F2" s="4">
        <v>0.625</v>
      </c>
      <c r="G2" s="4">
        <v>0.4896</v>
      </c>
      <c r="H2" s="4">
        <v>0.6081</v>
      </c>
      <c r="I2" s="4">
        <v>0.4842</v>
      </c>
      <c r="J2" s="12">
        <v>0.5267</v>
      </c>
      <c r="K2" s="3">
        <v>1</v>
      </c>
    </row>
    <row r="3" spans="1:11" ht="12.75">
      <c r="A3" s="2" t="s">
        <v>18</v>
      </c>
      <c r="B3" s="3" t="s">
        <v>19</v>
      </c>
      <c r="C3" s="3" t="s">
        <v>19</v>
      </c>
      <c r="D3" s="3" t="s">
        <v>218</v>
      </c>
      <c r="E3" s="4">
        <v>0.8138</v>
      </c>
      <c r="F3" s="4">
        <v>0.5444</v>
      </c>
      <c r="G3" s="4">
        <v>0.605</v>
      </c>
      <c r="H3" s="4">
        <v>0.6486</v>
      </c>
      <c r="I3" s="10">
        <v>0.5196</v>
      </c>
      <c r="J3" s="12">
        <v>0.612</v>
      </c>
      <c r="K3" s="3">
        <v>2</v>
      </c>
    </row>
    <row r="4" spans="1:11" ht="12.75">
      <c r="A4" s="2" t="s">
        <v>20</v>
      </c>
      <c r="B4" s="3" t="s">
        <v>19</v>
      </c>
      <c r="C4" s="3" t="s">
        <v>19</v>
      </c>
      <c r="D4" s="3" t="s">
        <v>276</v>
      </c>
      <c r="E4" s="4">
        <v>0.3777</v>
      </c>
      <c r="F4" s="4">
        <v>0.3579</v>
      </c>
      <c r="G4" s="4">
        <v>0.3878</v>
      </c>
      <c r="H4" s="4">
        <v>0.4054</v>
      </c>
      <c r="I4" s="4">
        <v>0.4071</v>
      </c>
      <c r="J4" s="12">
        <v>0.3886</v>
      </c>
      <c r="K4" s="3">
        <v>0</v>
      </c>
    </row>
    <row r="5" spans="1:11" ht="12.75">
      <c r="A5" s="2" t="s">
        <v>127</v>
      </c>
      <c r="B5" s="3" t="s">
        <v>128</v>
      </c>
      <c r="C5" s="3" t="s">
        <v>253</v>
      </c>
      <c r="D5" s="3" t="s">
        <v>229</v>
      </c>
      <c r="E5" s="4">
        <v>0.5319</v>
      </c>
      <c r="F5" s="4">
        <v>0.4796</v>
      </c>
      <c r="G5" s="4">
        <v>0.4925</v>
      </c>
      <c r="H5" s="4">
        <v>0.4595</v>
      </c>
      <c r="I5" s="4">
        <v>0.541</v>
      </c>
      <c r="J5" s="12">
        <v>0.5043</v>
      </c>
      <c r="K5" s="3">
        <v>1</v>
      </c>
    </row>
    <row r="6" spans="1:11" ht="12.75">
      <c r="A6" s="2" t="s">
        <v>90</v>
      </c>
      <c r="B6" s="3" t="s">
        <v>91</v>
      </c>
      <c r="C6" s="3" t="s">
        <v>252</v>
      </c>
      <c r="D6" s="3" t="s">
        <v>156</v>
      </c>
      <c r="E6" s="4">
        <v>0.3936</v>
      </c>
      <c r="F6" s="4">
        <v>0.3061</v>
      </c>
      <c r="G6" s="4">
        <v>0.3622</v>
      </c>
      <c r="H6" s="4">
        <v>0.2635</v>
      </c>
      <c r="I6" s="4">
        <v>0.4503</v>
      </c>
      <c r="J6" s="12">
        <v>0.3679</v>
      </c>
      <c r="K6" s="3">
        <v>0</v>
      </c>
    </row>
    <row r="7" spans="1:11" ht="12.75">
      <c r="A7" s="2" t="s">
        <v>3</v>
      </c>
      <c r="B7" s="3" t="s">
        <v>4</v>
      </c>
      <c r="C7" s="3" t="s">
        <v>254</v>
      </c>
      <c r="D7" s="3" t="s">
        <v>157</v>
      </c>
      <c r="E7" s="4">
        <v>0.7234</v>
      </c>
      <c r="F7" s="4">
        <v>0.801</v>
      </c>
      <c r="G7" s="4">
        <v>0.6097</v>
      </c>
      <c r="H7" s="4">
        <v>0.7848</v>
      </c>
      <c r="I7" s="4">
        <v>0.5277</v>
      </c>
      <c r="J7" s="12">
        <v>0.6591</v>
      </c>
      <c r="K7" s="3">
        <v>2</v>
      </c>
    </row>
    <row r="8" spans="1:11" ht="51">
      <c r="A8" s="2" t="s">
        <v>77</v>
      </c>
      <c r="B8" s="3" t="s">
        <v>78</v>
      </c>
      <c r="C8" s="3" t="s">
        <v>254</v>
      </c>
      <c r="D8" s="3" t="s">
        <v>144</v>
      </c>
      <c r="E8" s="4">
        <v>0.7979</v>
      </c>
      <c r="F8" s="4">
        <v>0.6224</v>
      </c>
      <c r="G8" s="4">
        <v>0.5408</v>
      </c>
      <c r="H8" s="10">
        <v>0.7722</v>
      </c>
      <c r="I8" s="10">
        <v>0.8032</v>
      </c>
      <c r="J8" s="14">
        <v>0.6873</v>
      </c>
      <c r="K8" s="3">
        <v>2</v>
      </c>
    </row>
    <row r="9" spans="1:11" ht="25.5">
      <c r="A9" s="2" t="s">
        <v>52</v>
      </c>
      <c r="B9" s="3" t="s">
        <v>53</v>
      </c>
      <c r="C9" s="3" t="s">
        <v>252</v>
      </c>
      <c r="D9" s="3" t="s">
        <v>222</v>
      </c>
      <c r="E9" s="4">
        <v>0.766</v>
      </c>
      <c r="F9" s="4">
        <v>0.5408</v>
      </c>
      <c r="G9" s="4">
        <v>0.5051</v>
      </c>
      <c r="H9" s="4">
        <v>0.5541</v>
      </c>
      <c r="I9" s="4">
        <v>0.6369</v>
      </c>
      <c r="J9" s="12">
        <v>0.5897</v>
      </c>
      <c r="K9" s="3">
        <v>1</v>
      </c>
    </row>
    <row r="10" spans="1:11" ht="12.75">
      <c r="A10" s="2" t="s">
        <v>21</v>
      </c>
      <c r="B10" s="3" t="s">
        <v>19</v>
      </c>
      <c r="C10" s="3" t="s">
        <v>19</v>
      </c>
      <c r="D10" s="3" t="s">
        <v>158</v>
      </c>
      <c r="E10" s="4">
        <v>0.8404</v>
      </c>
      <c r="F10" s="4">
        <v>0.7368</v>
      </c>
      <c r="G10" s="4">
        <v>0.57</v>
      </c>
      <c r="H10" s="4">
        <v>0.6622</v>
      </c>
      <c r="I10" s="4">
        <v>0.7076</v>
      </c>
      <c r="J10" s="12">
        <v>0.6824</v>
      </c>
      <c r="K10" s="3">
        <v>2</v>
      </c>
    </row>
    <row r="11" spans="1:11" ht="12.75">
      <c r="A11" s="2" t="s">
        <v>114</v>
      </c>
      <c r="B11" s="3" t="s">
        <v>115</v>
      </c>
      <c r="C11" s="3" t="s">
        <v>255</v>
      </c>
      <c r="D11" s="3" t="s">
        <v>205</v>
      </c>
      <c r="E11" s="4">
        <v>0.5851</v>
      </c>
      <c r="F11" s="4">
        <v>0.6224</v>
      </c>
      <c r="G11" s="4">
        <v>0.6925</v>
      </c>
      <c r="H11" s="4">
        <v>0.6076</v>
      </c>
      <c r="I11" s="4">
        <v>0.5924</v>
      </c>
      <c r="J11" s="12">
        <v>0.6298</v>
      </c>
      <c r="K11" s="3">
        <v>2</v>
      </c>
    </row>
    <row r="12" spans="1:11" ht="12.75">
      <c r="A12" s="2" t="s">
        <v>58</v>
      </c>
      <c r="B12" s="3" t="s">
        <v>59</v>
      </c>
      <c r="C12" s="3" t="s">
        <v>253</v>
      </c>
      <c r="D12" s="3" t="s">
        <v>279</v>
      </c>
      <c r="E12" s="4">
        <v>0.3564</v>
      </c>
      <c r="F12" s="4">
        <v>0.602</v>
      </c>
      <c r="G12" s="4">
        <v>0.36</v>
      </c>
      <c r="H12" s="4">
        <v>0.6351</v>
      </c>
      <c r="I12" s="4">
        <v>0.6044</v>
      </c>
      <c r="J12" s="12">
        <v>0.492</v>
      </c>
      <c r="K12" s="3">
        <v>1</v>
      </c>
    </row>
    <row r="13" spans="1:11" ht="12.75">
      <c r="A13" s="16" t="s">
        <v>22</v>
      </c>
      <c r="B13" s="3" t="s">
        <v>19</v>
      </c>
      <c r="C13" s="3" t="s">
        <v>19</v>
      </c>
      <c r="D13" s="3" t="s">
        <v>226</v>
      </c>
      <c r="E13" s="4">
        <v>0.5984</v>
      </c>
      <c r="F13" s="4">
        <v>0.6105</v>
      </c>
      <c r="G13" s="4">
        <v>0.53</v>
      </c>
      <c r="H13" s="4">
        <v>0.4324</v>
      </c>
      <c r="I13" s="8">
        <v>0.5329</v>
      </c>
      <c r="J13" s="12">
        <v>0.5418</v>
      </c>
      <c r="K13" s="3">
        <v>1</v>
      </c>
    </row>
    <row r="14" spans="1:11" ht="12.75">
      <c r="A14" s="2" t="s">
        <v>92</v>
      </c>
      <c r="B14" s="3" t="s">
        <v>91</v>
      </c>
      <c r="C14" s="3" t="s">
        <v>255</v>
      </c>
      <c r="D14" s="3" t="s">
        <v>154</v>
      </c>
      <c r="E14" s="4">
        <v>0.7872</v>
      </c>
      <c r="F14" s="4">
        <v>0.7143</v>
      </c>
      <c r="G14" s="4">
        <v>0.6531</v>
      </c>
      <c r="H14" s="4">
        <v>0.7089</v>
      </c>
      <c r="I14" s="4">
        <v>0.8001</v>
      </c>
      <c r="J14" s="12">
        <v>0.7271</v>
      </c>
      <c r="K14" s="3">
        <v>3</v>
      </c>
    </row>
    <row r="15" spans="1:11" ht="12.75">
      <c r="A15" s="2" t="s">
        <v>23</v>
      </c>
      <c r="B15" s="3" t="s">
        <v>19</v>
      </c>
      <c r="C15" s="3" t="s">
        <v>19</v>
      </c>
      <c r="D15" s="3" t="s">
        <v>275</v>
      </c>
      <c r="E15" s="4">
        <v>0.5585</v>
      </c>
      <c r="F15" s="4">
        <v>0.5408</v>
      </c>
      <c r="G15" s="4">
        <v>0.5128</v>
      </c>
      <c r="H15" s="4">
        <v>0.6216</v>
      </c>
      <c r="I15" s="4">
        <v>0.5325</v>
      </c>
      <c r="J15" s="12">
        <v>0.5422</v>
      </c>
      <c r="K15" s="3">
        <v>1</v>
      </c>
    </row>
    <row r="16" spans="1:11" ht="25.5">
      <c r="A16" s="2" t="s">
        <v>79</v>
      </c>
      <c r="B16" s="3" t="s">
        <v>78</v>
      </c>
      <c r="C16" s="3" t="s">
        <v>254</v>
      </c>
      <c r="D16" s="3" t="s">
        <v>155</v>
      </c>
      <c r="E16" s="4">
        <v>0.6489</v>
      </c>
      <c r="F16" s="4">
        <v>0.4694</v>
      </c>
      <c r="G16" s="4">
        <v>0.4719</v>
      </c>
      <c r="H16" s="4">
        <v>0.6456</v>
      </c>
      <c r="I16" s="4">
        <v>0.6314</v>
      </c>
      <c r="J16" s="12">
        <v>0.5602</v>
      </c>
      <c r="K16" s="3">
        <v>1</v>
      </c>
    </row>
    <row r="17" spans="1:11" ht="12.75">
      <c r="A17" s="2" t="s">
        <v>60</v>
      </c>
      <c r="B17" s="3" t="s">
        <v>59</v>
      </c>
      <c r="C17" s="3" t="s">
        <v>253</v>
      </c>
      <c r="D17" s="3" t="s">
        <v>138</v>
      </c>
      <c r="E17" s="4">
        <v>0.633</v>
      </c>
      <c r="F17" s="4">
        <v>0.3684</v>
      </c>
      <c r="G17" s="4">
        <v>0.465</v>
      </c>
      <c r="H17" s="4">
        <v>0.5405</v>
      </c>
      <c r="I17" s="4">
        <v>0.6646</v>
      </c>
      <c r="J17" s="12">
        <v>0.5354</v>
      </c>
      <c r="K17" s="3">
        <v>1</v>
      </c>
    </row>
    <row r="18" spans="1:11" ht="12.75">
      <c r="A18" s="2" t="s">
        <v>5</v>
      </c>
      <c r="B18" s="3" t="s">
        <v>4</v>
      </c>
      <c r="C18" s="3" t="s">
        <v>254</v>
      </c>
      <c r="D18" s="3" t="s">
        <v>246</v>
      </c>
      <c r="E18" s="4">
        <v>0.5372</v>
      </c>
      <c r="F18" s="4">
        <v>0.5765</v>
      </c>
      <c r="G18" s="4">
        <v>0.4</v>
      </c>
      <c r="H18" s="4">
        <v>0.5759</v>
      </c>
      <c r="I18" s="4">
        <v>0.4545</v>
      </c>
      <c r="J18" s="12">
        <v>0.4839</v>
      </c>
      <c r="K18" s="3">
        <v>1</v>
      </c>
    </row>
    <row r="19" spans="1:11" ht="12.75">
      <c r="A19" s="2" t="s">
        <v>24</v>
      </c>
      <c r="B19" s="3" t="s">
        <v>19</v>
      </c>
      <c r="C19" s="3" t="s">
        <v>19</v>
      </c>
      <c r="D19" s="3" t="s">
        <v>159</v>
      </c>
      <c r="E19" s="4">
        <v>0.7287</v>
      </c>
      <c r="F19" s="4">
        <v>0.6105</v>
      </c>
      <c r="G19" s="4">
        <v>0.705</v>
      </c>
      <c r="H19" s="4">
        <v>0.5823</v>
      </c>
      <c r="I19" s="4">
        <v>0.4344</v>
      </c>
      <c r="J19" s="12">
        <v>0.6116</v>
      </c>
      <c r="K19" s="3">
        <v>2</v>
      </c>
    </row>
    <row r="20" spans="1:11" ht="12.75">
      <c r="A20" s="2" t="s">
        <v>102</v>
      </c>
      <c r="B20" s="3" t="s">
        <v>101</v>
      </c>
      <c r="C20" s="3" t="s">
        <v>252</v>
      </c>
      <c r="D20" s="3" t="s">
        <v>203</v>
      </c>
      <c r="E20" s="4">
        <v>0.5266</v>
      </c>
      <c r="F20" s="4">
        <v>0.53</v>
      </c>
      <c r="G20" s="4">
        <v>0.3886</v>
      </c>
      <c r="H20" s="4">
        <v>0.5</v>
      </c>
      <c r="I20" s="4">
        <v>0.5484</v>
      </c>
      <c r="J20" s="12">
        <v>0.4862</v>
      </c>
      <c r="K20" s="3">
        <v>1</v>
      </c>
    </row>
    <row r="21" spans="1:11" ht="12.75">
      <c r="A21" s="2" t="s">
        <v>103</v>
      </c>
      <c r="B21" s="3" t="s">
        <v>101</v>
      </c>
      <c r="C21" s="3" t="s">
        <v>252</v>
      </c>
      <c r="D21" s="3" t="s">
        <v>243</v>
      </c>
      <c r="E21" s="4">
        <v>0.6011</v>
      </c>
      <c r="F21" s="4">
        <v>0.56</v>
      </c>
      <c r="G21" s="4">
        <v>0.3706</v>
      </c>
      <c r="H21" s="4">
        <v>0.4459</v>
      </c>
      <c r="I21" s="4">
        <v>0.4272</v>
      </c>
      <c r="J21" s="12">
        <v>0.4585</v>
      </c>
      <c r="K21" s="3">
        <v>1</v>
      </c>
    </row>
    <row r="22" spans="1:11" ht="25.5">
      <c r="A22" s="2" t="s">
        <v>61</v>
      </c>
      <c r="B22" s="3" t="s">
        <v>59</v>
      </c>
      <c r="C22" s="3" t="s">
        <v>254</v>
      </c>
      <c r="D22" s="3" t="s">
        <v>160</v>
      </c>
      <c r="E22" s="4">
        <v>0.6489</v>
      </c>
      <c r="F22" s="4">
        <v>0.7219</v>
      </c>
      <c r="G22" s="4">
        <v>0.575</v>
      </c>
      <c r="H22" s="4">
        <v>0.7595</v>
      </c>
      <c r="I22" s="4">
        <v>0.6152</v>
      </c>
      <c r="J22" s="12">
        <v>0.6422</v>
      </c>
      <c r="K22" s="3">
        <v>2</v>
      </c>
    </row>
    <row r="23" spans="1:11" ht="12.75">
      <c r="A23" s="2" t="s">
        <v>104</v>
      </c>
      <c r="B23" s="3" t="s">
        <v>101</v>
      </c>
      <c r="C23" s="3" t="s">
        <v>252</v>
      </c>
      <c r="D23" s="3" t="s">
        <v>249</v>
      </c>
      <c r="E23" s="4">
        <v>0.6277</v>
      </c>
      <c r="F23" s="4">
        <v>0.5</v>
      </c>
      <c r="G23" s="4">
        <v>0.3781</v>
      </c>
      <c r="H23" s="4">
        <v>0.5811</v>
      </c>
      <c r="I23" s="4">
        <v>0.4766</v>
      </c>
      <c r="J23" s="12">
        <v>0.4837</v>
      </c>
      <c r="K23" s="3">
        <v>1</v>
      </c>
    </row>
    <row r="24" spans="1:11" ht="12.75">
      <c r="A24" s="2" t="s">
        <v>93</v>
      </c>
      <c r="B24" s="3" t="s">
        <v>91</v>
      </c>
      <c r="C24" s="3" t="s">
        <v>254</v>
      </c>
      <c r="D24" s="3" t="s">
        <v>148</v>
      </c>
      <c r="E24" s="4">
        <v>0.7128</v>
      </c>
      <c r="F24" s="4">
        <v>0.6224</v>
      </c>
      <c r="G24" s="4">
        <v>0.5231</v>
      </c>
      <c r="H24" s="4">
        <v>0.5946</v>
      </c>
      <c r="I24" s="4">
        <v>0.5823</v>
      </c>
      <c r="J24" s="12">
        <v>0.5913</v>
      </c>
      <c r="K24" s="3">
        <v>1</v>
      </c>
    </row>
    <row r="25" spans="1:11" ht="12.75">
      <c r="A25" s="2" t="s">
        <v>116</v>
      </c>
      <c r="B25" s="3" t="s">
        <v>115</v>
      </c>
      <c r="C25" s="3" t="s">
        <v>253</v>
      </c>
      <c r="D25" s="3" t="s">
        <v>162</v>
      </c>
      <c r="E25" s="4">
        <v>0.5479</v>
      </c>
      <c r="F25" s="4">
        <v>0.4694</v>
      </c>
      <c r="G25" s="4">
        <v>0.51</v>
      </c>
      <c r="H25" s="4">
        <v>0.538</v>
      </c>
      <c r="I25" s="4">
        <v>0.5488</v>
      </c>
      <c r="J25" s="12">
        <v>0.5226</v>
      </c>
      <c r="K25" s="3">
        <v>1</v>
      </c>
    </row>
    <row r="26" spans="1:11" ht="12.75">
      <c r="A26" s="2" t="s">
        <v>25</v>
      </c>
      <c r="B26" s="3" t="s">
        <v>19</v>
      </c>
      <c r="C26" s="3" t="s">
        <v>19</v>
      </c>
      <c r="D26" s="3" t="s">
        <v>242</v>
      </c>
      <c r="E26" s="4">
        <v>0.5372</v>
      </c>
      <c r="F26" s="4">
        <v>0.5612</v>
      </c>
      <c r="G26" s="4">
        <v>0.575</v>
      </c>
      <c r="H26" s="4">
        <v>0.5946</v>
      </c>
      <c r="I26" s="4">
        <v>0.6592</v>
      </c>
      <c r="J26" s="12">
        <v>0.5907</v>
      </c>
      <c r="K26" s="3">
        <v>1</v>
      </c>
    </row>
    <row r="27" spans="1:10" ht="12.75">
      <c r="A27" s="2" t="s">
        <v>62</v>
      </c>
      <c r="B27" s="3" t="s">
        <v>59</v>
      </c>
      <c r="C27" s="3" t="s">
        <v>254</v>
      </c>
      <c r="D27" s="3" t="s">
        <v>245</v>
      </c>
      <c r="E27" s="4">
        <v>0.7606</v>
      </c>
      <c r="F27" s="4">
        <v>0.563</v>
      </c>
      <c r="G27" s="4">
        <v>0.5078</v>
      </c>
      <c r="H27" s="4">
        <v>0.7838</v>
      </c>
      <c r="I27" s="4">
        <v>0.5719</v>
      </c>
      <c r="J27" s="12">
        <v>0.607</v>
      </c>
    </row>
    <row r="28" spans="1:11" ht="12.75">
      <c r="A28" s="2" t="s">
        <v>105</v>
      </c>
      <c r="B28" s="3" t="s">
        <v>101</v>
      </c>
      <c r="C28" s="3" t="s">
        <v>252</v>
      </c>
      <c r="D28" s="3" t="s">
        <v>161</v>
      </c>
      <c r="E28" s="4">
        <v>0.6223</v>
      </c>
      <c r="F28" s="4">
        <v>0.55</v>
      </c>
      <c r="G28" s="4">
        <v>0.4055</v>
      </c>
      <c r="H28" s="4">
        <v>0.5946</v>
      </c>
      <c r="I28" s="4">
        <v>0.6815</v>
      </c>
      <c r="J28" s="12">
        <v>0.5527</v>
      </c>
      <c r="K28" s="3">
        <v>1</v>
      </c>
    </row>
    <row r="29" spans="1:11" ht="25.5">
      <c r="A29" s="2" t="s">
        <v>12</v>
      </c>
      <c r="B29" s="3" t="s">
        <v>13</v>
      </c>
      <c r="C29" s="3" t="s">
        <v>254</v>
      </c>
      <c r="D29" s="3" t="s">
        <v>201</v>
      </c>
      <c r="E29" s="4">
        <v>0.7553</v>
      </c>
      <c r="F29" s="4">
        <v>0.7857</v>
      </c>
      <c r="G29" s="4">
        <v>0.595</v>
      </c>
      <c r="H29" s="4">
        <v>0.8544</v>
      </c>
      <c r="I29" s="4">
        <v>0.672</v>
      </c>
      <c r="J29" s="12">
        <v>0.7006</v>
      </c>
      <c r="K29" s="3">
        <v>2</v>
      </c>
    </row>
    <row r="30" spans="1:11" ht="12.75">
      <c r="A30" s="2" t="s">
        <v>94</v>
      </c>
      <c r="B30" s="3" t="s">
        <v>91</v>
      </c>
      <c r="C30" s="3" t="s">
        <v>254</v>
      </c>
      <c r="D30" s="3" t="s">
        <v>206</v>
      </c>
      <c r="E30" s="4">
        <v>0.6862</v>
      </c>
      <c r="F30" s="4">
        <v>0.551</v>
      </c>
      <c r="G30" s="4">
        <v>0.4882</v>
      </c>
      <c r="H30" s="4">
        <v>0.7848</v>
      </c>
      <c r="I30" s="4">
        <v>0.7529</v>
      </c>
      <c r="J30" s="12">
        <v>0.6319</v>
      </c>
      <c r="K30" s="3">
        <v>2</v>
      </c>
    </row>
    <row r="31" spans="1:11" ht="12.75">
      <c r="A31" s="2" t="s">
        <v>129</v>
      </c>
      <c r="B31" s="5" t="s">
        <v>128</v>
      </c>
      <c r="C31" s="3" t="s">
        <v>253</v>
      </c>
      <c r="D31" s="5" t="s">
        <v>248</v>
      </c>
      <c r="E31" s="6">
        <v>0.5532</v>
      </c>
      <c r="F31" s="6">
        <v>0.5816</v>
      </c>
      <c r="G31" s="6">
        <v>0.3929</v>
      </c>
      <c r="H31" s="6">
        <v>0.6081</v>
      </c>
      <c r="I31" s="6">
        <v>0.5321</v>
      </c>
      <c r="J31" s="13">
        <v>0.5081</v>
      </c>
      <c r="K31" s="3">
        <v>1</v>
      </c>
    </row>
    <row r="32" spans="1:11" ht="25.5">
      <c r="A32" s="2" t="s">
        <v>95</v>
      </c>
      <c r="B32" s="3" t="s">
        <v>91</v>
      </c>
      <c r="C32" s="3" t="s">
        <v>254</v>
      </c>
      <c r="D32" s="3" t="s">
        <v>163</v>
      </c>
      <c r="E32" s="4">
        <v>0.7713</v>
      </c>
      <c r="F32" s="4">
        <v>0.7143</v>
      </c>
      <c r="G32" s="4">
        <v>0.6352</v>
      </c>
      <c r="H32" s="4">
        <v>0.8544</v>
      </c>
      <c r="I32" s="4">
        <v>0.8829</v>
      </c>
      <c r="J32" s="12">
        <v>0.7584</v>
      </c>
      <c r="K32" s="3">
        <v>3</v>
      </c>
    </row>
    <row r="33" spans="1:11" ht="25.5">
      <c r="A33" s="2" t="s">
        <v>117</v>
      </c>
      <c r="B33" s="3" t="s">
        <v>115</v>
      </c>
      <c r="C33" s="3" t="s">
        <v>253</v>
      </c>
      <c r="D33" s="3" t="s">
        <v>217</v>
      </c>
      <c r="E33" s="8">
        <v>0.6596</v>
      </c>
      <c r="F33" s="4">
        <v>0.4796</v>
      </c>
      <c r="G33" s="4">
        <v>0.3878</v>
      </c>
      <c r="H33" s="4">
        <v>0.4054</v>
      </c>
      <c r="I33" s="4">
        <v>0.4178</v>
      </c>
      <c r="J33" s="12">
        <v>0.4536</v>
      </c>
      <c r="K33" s="3">
        <v>1</v>
      </c>
    </row>
    <row r="34" spans="1:11" ht="12.75">
      <c r="A34" s="2" t="s">
        <v>54</v>
      </c>
      <c r="B34" s="3" t="s">
        <v>53</v>
      </c>
      <c r="C34" s="3" t="s">
        <v>254</v>
      </c>
      <c r="D34" s="3" t="s">
        <v>258</v>
      </c>
      <c r="E34" s="4">
        <v>0.3989</v>
      </c>
      <c r="F34" s="4">
        <v>0.4643</v>
      </c>
      <c r="G34" s="4">
        <v>0.5157</v>
      </c>
      <c r="H34" s="4">
        <v>0.7027</v>
      </c>
      <c r="I34" s="4">
        <v>0.5641</v>
      </c>
      <c r="J34" s="12">
        <v>0.5245</v>
      </c>
      <c r="K34" s="3">
        <v>1</v>
      </c>
    </row>
    <row r="35" spans="1:11" ht="12.75">
      <c r="A35" s="2" t="s">
        <v>26</v>
      </c>
      <c r="B35" s="3" t="s">
        <v>19</v>
      </c>
      <c r="C35" s="3" t="s">
        <v>19</v>
      </c>
      <c r="D35" s="3" t="s">
        <v>197</v>
      </c>
      <c r="E35" s="4">
        <v>0.4628</v>
      </c>
      <c r="F35" s="4">
        <v>0.4316</v>
      </c>
      <c r="G35" s="4">
        <v>0.46</v>
      </c>
      <c r="H35" s="4">
        <v>0.2162</v>
      </c>
      <c r="I35" s="4">
        <v>0.4909</v>
      </c>
      <c r="J35" s="12">
        <v>0.4346</v>
      </c>
      <c r="K35" s="3">
        <v>0</v>
      </c>
    </row>
    <row r="36" spans="1:11" ht="12.75">
      <c r="A36" s="2" t="s">
        <v>130</v>
      </c>
      <c r="B36" s="3" t="s">
        <v>128</v>
      </c>
      <c r="C36" s="3" t="s">
        <v>252</v>
      </c>
      <c r="D36" s="3" t="s">
        <v>237</v>
      </c>
      <c r="E36" s="4">
        <v>0.8404</v>
      </c>
      <c r="F36" s="4">
        <v>0.7347</v>
      </c>
      <c r="G36" s="4">
        <v>0.6709</v>
      </c>
      <c r="H36" s="4">
        <v>0.5811</v>
      </c>
      <c r="I36" s="4">
        <v>0.8481</v>
      </c>
      <c r="J36" s="12">
        <v>0.7411</v>
      </c>
      <c r="K36" s="3">
        <v>3</v>
      </c>
    </row>
    <row r="37" spans="1:11" ht="25.5">
      <c r="A37" s="2" t="s">
        <v>80</v>
      </c>
      <c r="B37" s="3" t="s">
        <v>78</v>
      </c>
      <c r="C37" s="3" t="s">
        <v>254</v>
      </c>
      <c r="D37" s="3" t="s">
        <v>145</v>
      </c>
      <c r="E37" s="4">
        <v>0.7553</v>
      </c>
      <c r="F37" s="4">
        <v>0.7041</v>
      </c>
      <c r="G37" s="4">
        <v>0.51</v>
      </c>
      <c r="H37" s="4">
        <v>0.6709</v>
      </c>
      <c r="I37" s="4">
        <v>0.5191</v>
      </c>
      <c r="J37" s="12">
        <v>0.5995</v>
      </c>
      <c r="K37" s="3">
        <v>1</v>
      </c>
    </row>
    <row r="38" spans="1:11" ht="12.75">
      <c r="A38" s="2" t="s">
        <v>27</v>
      </c>
      <c r="B38" s="3" t="s">
        <v>19</v>
      </c>
      <c r="C38" s="3" t="s">
        <v>19</v>
      </c>
      <c r="D38" s="3" t="s">
        <v>196</v>
      </c>
      <c r="E38" s="4">
        <v>0.3511</v>
      </c>
      <c r="F38" s="4">
        <v>0.1477</v>
      </c>
      <c r="G38" s="4">
        <v>0.1964</v>
      </c>
      <c r="H38" s="4">
        <v>0.1159</v>
      </c>
      <c r="I38" s="4">
        <v>0.2632</v>
      </c>
      <c r="J38" s="12">
        <v>0.2212</v>
      </c>
      <c r="K38" s="3">
        <v>0</v>
      </c>
    </row>
    <row r="39" spans="1:11" ht="25.5">
      <c r="A39" s="2" t="s">
        <v>6</v>
      </c>
      <c r="B39" s="3" t="s">
        <v>4</v>
      </c>
      <c r="C39" s="3" t="s">
        <v>254</v>
      </c>
      <c r="D39" s="3" t="s">
        <v>152</v>
      </c>
      <c r="E39" s="4">
        <v>0.6809</v>
      </c>
      <c r="F39" s="4">
        <v>0.5816</v>
      </c>
      <c r="G39" s="4">
        <v>0.635</v>
      </c>
      <c r="H39" s="4">
        <v>0.7848</v>
      </c>
      <c r="I39" s="4">
        <v>0.7972</v>
      </c>
      <c r="J39" s="12">
        <v>0.6931</v>
      </c>
      <c r="K39" s="3">
        <v>2</v>
      </c>
    </row>
    <row r="40" spans="1:11" ht="12.75">
      <c r="A40" s="2" t="s">
        <v>106</v>
      </c>
      <c r="B40" s="3" t="s">
        <v>101</v>
      </c>
      <c r="C40" s="3" t="s">
        <v>252</v>
      </c>
      <c r="D40" s="7" t="s">
        <v>213</v>
      </c>
      <c r="E40" s="4">
        <v>0.5</v>
      </c>
      <c r="F40" s="4">
        <v>0.55</v>
      </c>
      <c r="G40" s="4">
        <v>0.3209</v>
      </c>
      <c r="H40" s="4">
        <v>0.7342</v>
      </c>
      <c r="I40" s="4">
        <v>0.6329</v>
      </c>
      <c r="J40" s="12">
        <v>0.5134</v>
      </c>
      <c r="K40" s="1">
        <v>0</v>
      </c>
    </row>
    <row r="41" spans="1:11" ht="38.25">
      <c r="A41" s="2" t="s">
        <v>107</v>
      </c>
      <c r="B41" s="3" t="s">
        <v>101</v>
      </c>
      <c r="C41" s="3" t="s">
        <v>254</v>
      </c>
      <c r="D41" s="3" t="s">
        <v>199</v>
      </c>
      <c r="E41" s="4">
        <v>0.75</v>
      </c>
      <c r="F41" s="4">
        <v>0.4585</v>
      </c>
      <c r="G41" s="4">
        <v>0.5024</v>
      </c>
      <c r="H41" s="4">
        <v>0.6709</v>
      </c>
      <c r="I41" s="4">
        <v>0.441</v>
      </c>
      <c r="J41" s="12">
        <v>0.5525</v>
      </c>
      <c r="K41" s="1">
        <v>1</v>
      </c>
    </row>
    <row r="42" spans="1:11" ht="25.5">
      <c r="A42" s="2" t="s">
        <v>96</v>
      </c>
      <c r="B42" s="3" t="s">
        <v>91</v>
      </c>
      <c r="C42" s="3" t="s">
        <v>254</v>
      </c>
      <c r="D42" s="3" t="s">
        <v>164</v>
      </c>
      <c r="E42" s="4">
        <v>0.8723</v>
      </c>
      <c r="F42" s="4">
        <v>0.7704</v>
      </c>
      <c r="G42" s="4">
        <v>0.6276</v>
      </c>
      <c r="H42" s="4">
        <v>0.8418</v>
      </c>
      <c r="I42" s="4">
        <v>0.8608</v>
      </c>
      <c r="J42" s="12">
        <v>0.7728</v>
      </c>
      <c r="K42" s="3">
        <v>3</v>
      </c>
    </row>
    <row r="43" spans="1:11" ht="63.75">
      <c r="A43" s="2" t="s">
        <v>63</v>
      </c>
      <c r="B43" s="3" t="s">
        <v>59</v>
      </c>
      <c r="C43" s="3" t="s">
        <v>254</v>
      </c>
      <c r="D43" s="3" t="s">
        <v>165</v>
      </c>
      <c r="E43" s="4">
        <v>0.6755</v>
      </c>
      <c r="F43" s="4">
        <v>0.7204</v>
      </c>
      <c r="G43" s="4">
        <v>0.5</v>
      </c>
      <c r="H43" s="4">
        <v>0.8101</v>
      </c>
      <c r="I43" s="4">
        <v>0.5741</v>
      </c>
      <c r="J43" s="12">
        <v>0.6184</v>
      </c>
      <c r="K43" s="3">
        <v>2</v>
      </c>
    </row>
    <row r="44" spans="1:11" ht="12.75">
      <c r="A44" s="2" t="s">
        <v>28</v>
      </c>
      <c r="B44" s="3" t="s">
        <v>19</v>
      </c>
      <c r="C44" s="3" t="s">
        <v>19</v>
      </c>
      <c r="D44" s="3" t="s">
        <v>166</v>
      </c>
      <c r="E44" s="4">
        <v>0.7606</v>
      </c>
      <c r="F44" s="4">
        <v>0.4632</v>
      </c>
      <c r="G44" s="4">
        <v>0.635</v>
      </c>
      <c r="H44" s="4">
        <v>0.6486</v>
      </c>
      <c r="I44" s="4">
        <v>0.6791</v>
      </c>
      <c r="J44" s="12">
        <v>0.6406</v>
      </c>
      <c r="K44" s="3">
        <v>2</v>
      </c>
    </row>
    <row r="45" spans="1:11" ht="25.5">
      <c r="A45" s="2" t="s">
        <v>29</v>
      </c>
      <c r="B45" s="5" t="s">
        <v>19</v>
      </c>
      <c r="C45" s="5" t="s">
        <v>255</v>
      </c>
      <c r="D45" s="5" t="s">
        <v>235</v>
      </c>
      <c r="E45" s="6">
        <v>0.7447</v>
      </c>
      <c r="F45" s="6">
        <v>0.8947</v>
      </c>
      <c r="G45" s="6">
        <v>0.69</v>
      </c>
      <c r="H45" s="6">
        <v>0.7848</v>
      </c>
      <c r="I45" s="6">
        <v>0.755</v>
      </c>
      <c r="J45" s="13">
        <v>0.7577</v>
      </c>
      <c r="K45" s="5">
        <v>3</v>
      </c>
    </row>
    <row r="46" spans="1:11" ht="89.25">
      <c r="A46" s="2" t="s">
        <v>108</v>
      </c>
      <c r="B46" s="3" t="s">
        <v>101</v>
      </c>
      <c r="C46" s="3" t="s">
        <v>254</v>
      </c>
      <c r="D46" s="3" t="s">
        <v>244</v>
      </c>
      <c r="E46" s="4">
        <v>0.6809</v>
      </c>
      <c r="F46" s="4">
        <v>0.58</v>
      </c>
      <c r="G46" s="4">
        <v>0.4707</v>
      </c>
      <c r="H46" s="4">
        <v>0.4557</v>
      </c>
      <c r="I46" s="4">
        <v>0.4114</v>
      </c>
      <c r="J46" s="12">
        <v>0.5031</v>
      </c>
      <c r="K46" s="3">
        <v>1</v>
      </c>
    </row>
    <row r="47" spans="1:11" ht="12.75">
      <c r="A47" s="2" t="s">
        <v>109</v>
      </c>
      <c r="B47" s="3" t="s">
        <v>101</v>
      </c>
      <c r="C47" s="3" t="s">
        <v>252</v>
      </c>
      <c r="D47" s="3" t="s">
        <v>167</v>
      </c>
      <c r="E47" s="4">
        <v>0.5798</v>
      </c>
      <c r="F47" s="4">
        <v>0.74</v>
      </c>
      <c r="G47" s="4">
        <v>0.608</v>
      </c>
      <c r="H47" s="4">
        <v>0.7532</v>
      </c>
      <c r="I47" s="4">
        <v>0.7759</v>
      </c>
      <c r="J47" s="12">
        <v>0.6849</v>
      </c>
      <c r="K47" s="3">
        <v>2</v>
      </c>
    </row>
    <row r="48" spans="1:11" ht="12.75">
      <c r="A48" s="2" t="s">
        <v>30</v>
      </c>
      <c r="B48" s="3" t="s">
        <v>19</v>
      </c>
      <c r="C48" s="3" t="s">
        <v>19</v>
      </c>
      <c r="D48" s="3" t="s">
        <v>168</v>
      </c>
      <c r="E48" s="4">
        <v>0.7766</v>
      </c>
      <c r="F48" s="4">
        <v>0.7158</v>
      </c>
      <c r="G48" s="4">
        <v>0.585</v>
      </c>
      <c r="H48" s="4">
        <v>0.6835</v>
      </c>
      <c r="I48" s="4">
        <v>0.5588</v>
      </c>
      <c r="J48" s="12">
        <v>0.6401</v>
      </c>
      <c r="K48" s="3">
        <v>2</v>
      </c>
    </row>
    <row r="49" spans="1:11" ht="12.75">
      <c r="A49" s="2" t="s">
        <v>31</v>
      </c>
      <c r="B49" s="3" t="s">
        <v>19</v>
      </c>
      <c r="C49" s="3" t="s">
        <v>19</v>
      </c>
      <c r="D49" s="3" t="s">
        <v>169</v>
      </c>
      <c r="E49" s="4">
        <v>0.5585</v>
      </c>
      <c r="F49" s="4">
        <v>0.4082</v>
      </c>
      <c r="G49" s="4">
        <v>0.3929</v>
      </c>
      <c r="H49" s="4">
        <v>0.3784</v>
      </c>
      <c r="I49" s="4">
        <v>0.4551</v>
      </c>
      <c r="J49" s="12">
        <v>0.4345</v>
      </c>
      <c r="K49" s="3">
        <v>0</v>
      </c>
    </row>
    <row r="50" spans="1:11" ht="12.75">
      <c r="A50" s="2" t="s">
        <v>81</v>
      </c>
      <c r="B50" s="3" t="s">
        <v>78</v>
      </c>
      <c r="C50" s="3" t="s">
        <v>254</v>
      </c>
      <c r="D50" s="3" t="s">
        <v>170</v>
      </c>
      <c r="E50" s="4">
        <v>0.8617</v>
      </c>
      <c r="F50" s="4">
        <v>0.8571</v>
      </c>
      <c r="G50" s="4">
        <v>0.8163</v>
      </c>
      <c r="H50" s="4">
        <v>0.8608</v>
      </c>
      <c r="I50" s="4">
        <v>0.8133</v>
      </c>
      <c r="J50" s="12">
        <v>0.8344</v>
      </c>
      <c r="K50" s="3">
        <v>3</v>
      </c>
    </row>
    <row r="51" spans="1:10" ht="12.75">
      <c r="A51" s="17" t="s">
        <v>32</v>
      </c>
      <c r="B51" s="3" t="s">
        <v>19</v>
      </c>
      <c r="C51" s="3" t="s">
        <v>19</v>
      </c>
      <c r="D51" s="3" t="s">
        <v>171</v>
      </c>
      <c r="E51" s="8"/>
      <c r="F51" s="4"/>
      <c r="G51" s="4"/>
      <c r="H51" s="4"/>
      <c r="I51" s="4"/>
      <c r="J51" s="12"/>
    </row>
    <row r="52" spans="1:10" ht="12.75">
      <c r="A52" s="17" t="s">
        <v>33</v>
      </c>
      <c r="B52" s="3" t="s">
        <v>19</v>
      </c>
      <c r="C52" s="3" t="s">
        <v>19</v>
      </c>
      <c r="D52" s="3" t="s">
        <v>274</v>
      </c>
      <c r="E52" s="4"/>
      <c r="F52" s="4"/>
      <c r="G52" s="4"/>
      <c r="H52" s="4"/>
      <c r="I52" s="4"/>
      <c r="J52" s="12"/>
    </row>
    <row r="53" spans="1:10" ht="12.75">
      <c r="A53" s="15" t="s">
        <v>153</v>
      </c>
      <c r="B53" s="3" t="s">
        <v>19</v>
      </c>
      <c r="C53" s="3" t="s">
        <v>19</v>
      </c>
      <c r="D53" s="3" t="s">
        <v>239</v>
      </c>
      <c r="E53" s="4"/>
      <c r="F53" s="4"/>
      <c r="G53" s="4"/>
      <c r="H53" s="4"/>
      <c r="I53" s="4"/>
      <c r="J53" s="12"/>
    </row>
    <row r="54" spans="1:11" ht="12.75">
      <c r="A54" s="2" t="s">
        <v>118</v>
      </c>
      <c r="B54" s="3" t="s">
        <v>115</v>
      </c>
      <c r="C54" s="3" t="s">
        <v>252</v>
      </c>
      <c r="D54" s="3" t="s">
        <v>172</v>
      </c>
      <c r="E54" s="4">
        <v>0.7128</v>
      </c>
      <c r="F54" s="4">
        <v>0.5408</v>
      </c>
      <c r="G54" s="4">
        <v>0.4974</v>
      </c>
      <c r="H54" s="4">
        <v>0.6351</v>
      </c>
      <c r="I54" s="4">
        <v>0.5759</v>
      </c>
      <c r="J54" s="12">
        <v>0.5734</v>
      </c>
      <c r="K54" s="3">
        <v>1</v>
      </c>
    </row>
    <row r="55" spans="1:11" ht="12.75">
      <c r="A55" s="2" t="s">
        <v>7</v>
      </c>
      <c r="B55" s="3" t="s">
        <v>4</v>
      </c>
      <c r="C55" s="3" t="s">
        <v>254</v>
      </c>
      <c r="D55" s="3" t="s">
        <v>227</v>
      </c>
      <c r="E55" s="4">
        <v>0.6755</v>
      </c>
      <c r="F55" s="4">
        <v>0.6786</v>
      </c>
      <c r="G55" s="4">
        <v>0.535</v>
      </c>
      <c r="H55" s="4">
        <v>0.6139</v>
      </c>
      <c r="I55" s="4">
        <v>0.6491</v>
      </c>
      <c r="J55" s="12">
        <v>0.6169</v>
      </c>
      <c r="K55" s="3">
        <v>2</v>
      </c>
    </row>
    <row r="56" spans="1:11" ht="12.75">
      <c r="A56" s="2" t="s">
        <v>34</v>
      </c>
      <c r="B56" s="3" t="s">
        <v>19</v>
      </c>
      <c r="C56" s="3" t="s">
        <v>19</v>
      </c>
      <c r="D56" s="3" t="s">
        <v>173</v>
      </c>
      <c r="E56" s="4">
        <v>0.7713</v>
      </c>
      <c r="F56" s="4">
        <v>0.6895</v>
      </c>
      <c r="G56" s="4">
        <v>0.46</v>
      </c>
      <c r="H56" s="4">
        <v>0.5946</v>
      </c>
      <c r="I56" s="4">
        <v>0.628</v>
      </c>
      <c r="J56" s="12">
        <v>0.6009</v>
      </c>
      <c r="K56" s="3">
        <v>2</v>
      </c>
    </row>
    <row r="57" spans="1:10" ht="12.75">
      <c r="A57" s="17" t="s">
        <v>35</v>
      </c>
      <c r="B57" s="3" t="s">
        <v>19</v>
      </c>
      <c r="C57" s="3" t="s">
        <v>19</v>
      </c>
      <c r="D57" s="3" t="s">
        <v>225</v>
      </c>
      <c r="E57" s="4"/>
      <c r="F57" s="4"/>
      <c r="G57" s="4"/>
      <c r="H57" s="4"/>
      <c r="I57" s="4"/>
      <c r="J57" s="12"/>
    </row>
    <row r="58" spans="1:11" ht="12.75">
      <c r="A58" s="2" t="s">
        <v>131</v>
      </c>
      <c r="B58" s="3" t="s">
        <v>128</v>
      </c>
      <c r="C58" s="3" t="s">
        <v>252</v>
      </c>
      <c r="D58" s="3" t="s">
        <v>231</v>
      </c>
      <c r="E58" s="4">
        <v>0.5798</v>
      </c>
      <c r="F58" s="4">
        <v>0.4898</v>
      </c>
      <c r="G58" s="4">
        <v>0.5026</v>
      </c>
      <c r="H58" s="4">
        <v>0.5253</v>
      </c>
      <c r="I58" s="4">
        <v>0.3594</v>
      </c>
      <c r="J58" s="12">
        <v>0.4791</v>
      </c>
      <c r="K58" s="3">
        <v>1</v>
      </c>
    </row>
    <row r="59" spans="1:11" ht="12.75">
      <c r="A59" s="2" t="s">
        <v>82</v>
      </c>
      <c r="B59" s="3" t="s">
        <v>78</v>
      </c>
      <c r="C59" s="3" t="s">
        <v>252</v>
      </c>
      <c r="D59" s="3" t="s">
        <v>257</v>
      </c>
      <c r="E59" s="4">
        <v>0.617</v>
      </c>
      <c r="F59" s="4">
        <v>0.5</v>
      </c>
      <c r="G59" s="4">
        <v>0.445</v>
      </c>
      <c r="H59" s="4">
        <v>0.5473</v>
      </c>
      <c r="I59" s="4">
        <v>0.4339</v>
      </c>
      <c r="J59" s="12">
        <v>0.4896</v>
      </c>
      <c r="K59" s="3">
        <v>1</v>
      </c>
    </row>
    <row r="60" spans="1:11" ht="12.75">
      <c r="A60" s="2" t="s">
        <v>36</v>
      </c>
      <c r="B60" s="3" t="s">
        <v>19</v>
      </c>
      <c r="C60" s="3" t="s">
        <v>19</v>
      </c>
      <c r="D60" s="3" t="s">
        <v>256</v>
      </c>
      <c r="E60" s="4">
        <v>0.633</v>
      </c>
      <c r="F60" s="4">
        <v>0.3789</v>
      </c>
      <c r="G60" s="4">
        <v>0.6327</v>
      </c>
      <c r="H60" s="4">
        <v>0.6081</v>
      </c>
      <c r="I60" s="4">
        <v>0.6086</v>
      </c>
      <c r="J60" s="12">
        <v>0.5843</v>
      </c>
      <c r="K60" s="3">
        <v>1</v>
      </c>
    </row>
    <row r="61" spans="1:11" ht="12.75">
      <c r="A61" s="2" t="s">
        <v>37</v>
      </c>
      <c r="B61" s="3" t="s">
        <v>19</v>
      </c>
      <c r="C61" s="3" t="s">
        <v>19</v>
      </c>
      <c r="D61" s="3" t="s">
        <v>273</v>
      </c>
      <c r="E61" s="4">
        <v>0.5957</v>
      </c>
      <c r="F61" s="4">
        <v>0.2632</v>
      </c>
      <c r="G61" s="4">
        <v>0.42</v>
      </c>
      <c r="H61" s="4">
        <v>0.2162</v>
      </c>
      <c r="I61" s="4">
        <v>0.5494</v>
      </c>
      <c r="J61" s="12">
        <v>0.4309</v>
      </c>
      <c r="K61" s="3">
        <v>0</v>
      </c>
    </row>
    <row r="62" spans="1:11" ht="12.75">
      <c r="A62" s="2" t="s">
        <v>83</v>
      </c>
      <c r="B62" s="3" t="s">
        <v>78</v>
      </c>
      <c r="C62" s="3" t="s">
        <v>254</v>
      </c>
      <c r="D62" s="3" t="s">
        <v>147</v>
      </c>
      <c r="E62" s="4">
        <v>0.6702</v>
      </c>
      <c r="F62" s="4">
        <v>0.5816</v>
      </c>
      <c r="G62" s="4">
        <v>0.51</v>
      </c>
      <c r="H62" s="4">
        <v>0.7215</v>
      </c>
      <c r="I62" s="4">
        <v>0.53</v>
      </c>
      <c r="J62" s="12">
        <v>0.5771</v>
      </c>
      <c r="K62" s="3">
        <v>1</v>
      </c>
    </row>
    <row r="63" spans="1:11" ht="12.75">
      <c r="A63" s="2" t="s">
        <v>38</v>
      </c>
      <c r="B63" s="3" t="s">
        <v>19</v>
      </c>
      <c r="C63" s="3" t="s">
        <v>19</v>
      </c>
      <c r="D63" s="3" t="s">
        <v>174</v>
      </c>
      <c r="E63" s="4">
        <v>0.5957</v>
      </c>
      <c r="F63" s="4">
        <v>0.5</v>
      </c>
      <c r="G63" s="4">
        <v>0.54</v>
      </c>
      <c r="H63" s="4">
        <v>0.4865</v>
      </c>
      <c r="I63" s="4">
        <v>0.535</v>
      </c>
      <c r="J63" s="12">
        <v>0.5345</v>
      </c>
      <c r="K63" s="3">
        <v>1</v>
      </c>
    </row>
    <row r="64" spans="1:11" ht="12.75">
      <c r="A64" s="2" t="s">
        <v>64</v>
      </c>
      <c r="B64" s="3" t="s">
        <v>59</v>
      </c>
      <c r="C64" s="3" t="s">
        <v>253</v>
      </c>
      <c r="D64" s="3" t="s">
        <v>175</v>
      </c>
      <c r="E64" s="4">
        <v>0.3883</v>
      </c>
      <c r="F64" s="4">
        <v>0.102</v>
      </c>
      <c r="G64" s="4">
        <v>0.2857</v>
      </c>
      <c r="H64" s="4">
        <v>0.2297</v>
      </c>
      <c r="I64" s="4">
        <v>0.4464</v>
      </c>
      <c r="J64" s="12">
        <v>0.3065</v>
      </c>
      <c r="K64" s="3">
        <v>0</v>
      </c>
    </row>
    <row r="65" spans="1:11" ht="12.75">
      <c r="A65" s="2" t="s">
        <v>39</v>
      </c>
      <c r="B65" s="3" t="s">
        <v>19</v>
      </c>
      <c r="C65" s="3" t="s">
        <v>19</v>
      </c>
      <c r="D65" s="3" t="s">
        <v>272</v>
      </c>
      <c r="E65" s="4">
        <v>0.7553</v>
      </c>
      <c r="F65" s="4">
        <v>0.5789</v>
      </c>
      <c r="G65" s="4">
        <v>0.66</v>
      </c>
      <c r="H65" s="4">
        <v>0.5</v>
      </c>
      <c r="I65" s="4">
        <v>0.5169</v>
      </c>
      <c r="J65" s="12">
        <v>0.6067</v>
      </c>
      <c r="K65" s="3">
        <v>2</v>
      </c>
    </row>
    <row r="66" spans="1:11" ht="25.5">
      <c r="A66" s="2" t="s">
        <v>65</v>
      </c>
      <c r="B66" s="3" t="s">
        <v>59</v>
      </c>
      <c r="C66" s="3" t="s">
        <v>254</v>
      </c>
      <c r="D66" s="3" t="s">
        <v>176</v>
      </c>
      <c r="E66" s="4">
        <v>0.734</v>
      </c>
      <c r="F66" s="4">
        <v>0.6531</v>
      </c>
      <c r="G66" s="4">
        <v>0.5281</v>
      </c>
      <c r="H66" s="4">
        <v>0.8038</v>
      </c>
      <c r="I66" s="4">
        <v>0.7363</v>
      </c>
      <c r="J66" s="12">
        <v>0.6659</v>
      </c>
      <c r="K66" s="3">
        <v>2</v>
      </c>
    </row>
    <row r="67" spans="1:11" ht="25.5">
      <c r="A67" s="2" t="s">
        <v>14</v>
      </c>
      <c r="B67" s="3" t="s">
        <v>13</v>
      </c>
      <c r="C67" s="3" t="s">
        <v>254</v>
      </c>
      <c r="D67" s="3" t="s">
        <v>228</v>
      </c>
      <c r="E67" s="4">
        <v>0.7128</v>
      </c>
      <c r="F67" s="4">
        <v>0.6786</v>
      </c>
      <c r="G67" s="4">
        <v>0.5689</v>
      </c>
      <c r="H67" s="4">
        <v>0.7089</v>
      </c>
      <c r="I67" s="4">
        <v>0.7437</v>
      </c>
      <c r="J67" s="12">
        <v>0.6696</v>
      </c>
      <c r="K67" s="3">
        <v>2</v>
      </c>
    </row>
    <row r="68" spans="1:11" ht="12.75">
      <c r="A68" s="2" t="s">
        <v>40</v>
      </c>
      <c r="B68" s="3" t="s">
        <v>19</v>
      </c>
      <c r="C68" s="3" t="s">
        <v>19</v>
      </c>
      <c r="D68" s="3" t="s">
        <v>177</v>
      </c>
      <c r="E68" s="4">
        <v>0.6915</v>
      </c>
      <c r="F68" s="4">
        <v>0.7158</v>
      </c>
      <c r="G68" s="4">
        <v>0.7143</v>
      </c>
      <c r="H68" s="4">
        <v>0.7162</v>
      </c>
      <c r="I68" s="4">
        <v>0.7147</v>
      </c>
      <c r="J68" s="12">
        <v>0.7114</v>
      </c>
      <c r="K68" s="3">
        <v>2</v>
      </c>
    </row>
    <row r="69" spans="1:11" ht="12.75">
      <c r="A69" s="2" t="s">
        <v>15</v>
      </c>
      <c r="B69" s="3" t="s">
        <v>13</v>
      </c>
      <c r="C69" s="3" t="s">
        <v>254</v>
      </c>
      <c r="D69" s="3" t="s">
        <v>198</v>
      </c>
      <c r="E69" s="4">
        <v>0.7819</v>
      </c>
      <c r="F69" s="4">
        <v>0.5816</v>
      </c>
      <c r="G69" s="4">
        <v>0.5714</v>
      </c>
      <c r="H69" s="4">
        <v>0.7089</v>
      </c>
      <c r="I69" s="4">
        <v>0.7329</v>
      </c>
      <c r="J69" s="12">
        <v>0.6624</v>
      </c>
      <c r="K69" s="3">
        <v>2</v>
      </c>
    </row>
    <row r="70" spans="1:11" ht="12.75">
      <c r="A70" s="2" t="s">
        <v>66</v>
      </c>
      <c r="B70" s="3" t="s">
        <v>59</v>
      </c>
      <c r="C70" s="3" t="s">
        <v>255</v>
      </c>
      <c r="D70" s="3" t="s">
        <v>178</v>
      </c>
      <c r="E70" s="4">
        <v>0.5851</v>
      </c>
      <c r="F70" s="4">
        <v>0.5204</v>
      </c>
      <c r="G70" s="4">
        <v>0.6301</v>
      </c>
      <c r="H70" s="4">
        <v>0.7152</v>
      </c>
      <c r="I70" s="4">
        <v>0.5833</v>
      </c>
      <c r="J70" s="12">
        <v>0.6051</v>
      </c>
      <c r="K70" s="3">
        <v>2</v>
      </c>
    </row>
    <row r="71" spans="1:11" ht="38.25">
      <c r="A71" s="2" t="s">
        <v>41</v>
      </c>
      <c r="B71" s="3" t="s">
        <v>19</v>
      </c>
      <c r="C71" s="3" t="s">
        <v>254</v>
      </c>
      <c r="D71" s="3" t="s">
        <v>194</v>
      </c>
      <c r="E71" s="4">
        <v>0.8404</v>
      </c>
      <c r="F71" s="4">
        <v>0.898</v>
      </c>
      <c r="G71" s="4">
        <v>0.7653</v>
      </c>
      <c r="H71" s="4">
        <v>0.9241</v>
      </c>
      <c r="I71" s="4">
        <v>0.8542</v>
      </c>
      <c r="J71" s="12">
        <v>0.8398</v>
      </c>
      <c r="K71" s="3">
        <v>3</v>
      </c>
    </row>
    <row r="72" spans="1:11" ht="12.75">
      <c r="A72" s="2" t="s">
        <v>67</v>
      </c>
      <c r="B72" s="3" t="s">
        <v>59</v>
      </c>
      <c r="C72" s="3" t="s">
        <v>255</v>
      </c>
      <c r="D72" s="3" t="s">
        <v>195</v>
      </c>
      <c r="E72" s="4">
        <v>0.7979</v>
      </c>
      <c r="F72" s="4">
        <v>0.7449</v>
      </c>
      <c r="G72" s="4">
        <v>0.66</v>
      </c>
      <c r="H72" s="4">
        <v>0.6757</v>
      </c>
      <c r="I72" s="4">
        <v>0.6651</v>
      </c>
      <c r="J72" s="12">
        <v>0.6976</v>
      </c>
      <c r="K72" s="3">
        <v>2</v>
      </c>
    </row>
    <row r="73" spans="1:11" ht="12.75">
      <c r="A73" s="2" t="s">
        <v>84</v>
      </c>
      <c r="B73" s="3" t="s">
        <v>78</v>
      </c>
      <c r="C73" s="3" t="s">
        <v>252</v>
      </c>
      <c r="D73" s="3" t="s">
        <v>146</v>
      </c>
      <c r="E73" s="4">
        <v>0.766</v>
      </c>
      <c r="F73" s="4">
        <v>0.7551</v>
      </c>
      <c r="G73" s="4">
        <v>0.551</v>
      </c>
      <c r="H73" s="4">
        <v>0.7027</v>
      </c>
      <c r="I73" s="4">
        <v>0.6401</v>
      </c>
      <c r="J73" s="12">
        <v>0.6567</v>
      </c>
      <c r="K73" s="3">
        <v>2</v>
      </c>
    </row>
    <row r="74" spans="1:10" ht="12.75">
      <c r="A74" s="15" t="s">
        <v>42</v>
      </c>
      <c r="B74" s="3" t="s">
        <v>19</v>
      </c>
      <c r="C74" s="3" t="s">
        <v>19</v>
      </c>
      <c r="D74" s="3" t="s">
        <v>271</v>
      </c>
      <c r="E74" s="4"/>
      <c r="F74" s="4"/>
      <c r="G74" s="4"/>
      <c r="H74" s="4"/>
      <c r="I74" s="4"/>
      <c r="J74" s="12"/>
    </row>
    <row r="75" spans="1:11" ht="12.75">
      <c r="A75" s="2" t="s">
        <v>43</v>
      </c>
      <c r="B75" s="3" t="s">
        <v>19</v>
      </c>
      <c r="C75" s="3" t="s">
        <v>19</v>
      </c>
      <c r="D75" s="3" t="s">
        <v>240</v>
      </c>
      <c r="E75" s="4">
        <v>0.4362</v>
      </c>
      <c r="F75" s="4">
        <v>0.4082</v>
      </c>
      <c r="G75" s="4">
        <v>0.55</v>
      </c>
      <c r="H75" s="4">
        <v>0.473</v>
      </c>
      <c r="I75" s="4">
        <v>0.6447</v>
      </c>
      <c r="J75" s="12">
        <v>0.5243</v>
      </c>
      <c r="K75" s="3">
        <v>1</v>
      </c>
    </row>
    <row r="76" spans="1:11" ht="12.75">
      <c r="A76" s="2" t="s">
        <v>8</v>
      </c>
      <c r="B76" s="3" t="s">
        <v>4</v>
      </c>
      <c r="C76" s="3" t="s">
        <v>254</v>
      </c>
      <c r="D76" s="3" t="s">
        <v>151</v>
      </c>
      <c r="E76" s="4">
        <v>0.9255</v>
      </c>
      <c r="F76" s="4">
        <v>0.7959</v>
      </c>
      <c r="G76" s="4">
        <v>0.7551</v>
      </c>
      <c r="H76" s="4">
        <v>0.8165</v>
      </c>
      <c r="I76" s="4">
        <v>0.9321</v>
      </c>
      <c r="J76" s="12">
        <v>0.8396</v>
      </c>
      <c r="K76" s="3">
        <v>3</v>
      </c>
    </row>
    <row r="77" spans="1:11" ht="12.75">
      <c r="A77" s="2" t="s">
        <v>132</v>
      </c>
      <c r="B77" s="3" t="s">
        <v>128</v>
      </c>
      <c r="C77" s="3" t="s">
        <v>254</v>
      </c>
      <c r="D77" s="3" t="s">
        <v>219</v>
      </c>
      <c r="E77" s="4">
        <v>0.6862</v>
      </c>
      <c r="F77" s="4">
        <v>0.5153</v>
      </c>
      <c r="G77" s="4">
        <v>0.6709</v>
      </c>
      <c r="H77" s="4">
        <v>0.7722</v>
      </c>
      <c r="I77" s="4">
        <v>0.6266</v>
      </c>
      <c r="J77" s="12">
        <v>0.6504</v>
      </c>
      <c r="K77" s="3">
        <v>2</v>
      </c>
    </row>
    <row r="78" spans="1:11" ht="12.75">
      <c r="A78" s="2" t="s">
        <v>16</v>
      </c>
      <c r="B78" s="3" t="s">
        <v>13</v>
      </c>
      <c r="C78" s="3" t="s">
        <v>254</v>
      </c>
      <c r="D78" s="3" t="s">
        <v>150</v>
      </c>
      <c r="E78" s="4">
        <v>0.5851</v>
      </c>
      <c r="F78" s="4">
        <v>0.4235</v>
      </c>
      <c r="G78" s="4">
        <v>0.6378</v>
      </c>
      <c r="H78" s="4">
        <v>0.7722</v>
      </c>
      <c r="I78" s="4">
        <v>0.6561</v>
      </c>
      <c r="J78" s="12">
        <v>0.6178</v>
      </c>
      <c r="K78" s="1">
        <v>1</v>
      </c>
    </row>
    <row r="79" spans="1:11" ht="25.5">
      <c r="A79" s="2" t="s">
        <v>133</v>
      </c>
      <c r="B79" s="3" t="s">
        <v>128</v>
      </c>
      <c r="C79" s="3" t="s">
        <v>252</v>
      </c>
      <c r="D79" s="3" t="s">
        <v>179</v>
      </c>
      <c r="E79" s="4">
        <v>0.5106</v>
      </c>
      <c r="F79" s="4">
        <v>0.5102</v>
      </c>
      <c r="G79" s="4">
        <v>0.445</v>
      </c>
      <c r="H79" s="4">
        <v>0.6622</v>
      </c>
      <c r="I79" s="4">
        <v>0.4813</v>
      </c>
      <c r="J79" s="12">
        <v>0.5002</v>
      </c>
      <c r="K79" s="3">
        <v>1</v>
      </c>
    </row>
    <row r="80" spans="1:11" ht="12.75">
      <c r="A80" s="2" t="s">
        <v>55</v>
      </c>
      <c r="B80" s="3" t="s">
        <v>53</v>
      </c>
      <c r="C80" s="3" t="s">
        <v>254</v>
      </c>
      <c r="D80" s="3" t="s">
        <v>216</v>
      </c>
      <c r="E80" s="4">
        <v>0.6809</v>
      </c>
      <c r="F80" s="4">
        <v>0.5918</v>
      </c>
      <c r="G80" s="4">
        <v>0.6071</v>
      </c>
      <c r="H80" s="4">
        <v>0.7568</v>
      </c>
      <c r="I80" s="4">
        <v>0.8228</v>
      </c>
      <c r="J80" s="12">
        <v>0.6887</v>
      </c>
      <c r="K80" s="3">
        <v>2</v>
      </c>
    </row>
    <row r="81" spans="1:11" ht="25.5">
      <c r="A81" s="2" t="s">
        <v>17</v>
      </c>
      <c r="B81" s="3" t="s">
        <v>13</v>
      </c>
      <c r="C81" s="3" t="s">
        <v>254</v>
      </c>
      <c r="D81" s="3" t="s">
        <v>180</v>
      </c>
      <c r="E81" s="4">
        <v>0.8085</v>
      </c>
      <c r="F81" s="4">
        <v>0.6531</v>
      </c>
      <c r="G81" s="4">
        <v>0.6429</v>
      </c>
      <c r="H81" s="4">
        <v>0.7911</v>
      </c>
      <c r="I81" s="4">
        <v>0.7839</v>
      </c>
      <c r="J81" s="12">
        <v>0.7235</v>
      </c>
      <c r="K81" s="3">
        <v>3</v>
      </c>
    </row>
    <row r="82" spans="1:11" ht="12.75">
      <c r="A82" s="2" t="s">
        <v>68</v>
      </c>
      <c r="B82" s="3" t="s">
        <v>59</v>
      </c>
      <c r="C82" s="3" t="s">
        <v>253</v>
      </c>
      <c r="D82" s="3" t="s">
        <v>241</v>
      </c>
      <c r="E82" s="4">
        <v>0.6277</v>
      </c>
      <c r="F82" s="4">
        <v>0.37</v>
      </c>
      <c r="G82" s="4">
        <v>0.5902</v>
      </c>
      <c r="H82" s="4">
        <v>0.527</v>
      </c>
      <c r="I82" s="4">
        <v>0.5066</v>
      </c>
      <c r="J82" s="12">
        <v>0.5326</v>
      </c>
      <c r="K82" s="3">
        <v>1</v>
      </c>
    </row>
    <row r="83" spans="1:11" ht="12.75">
      <c r="A83" s="2" t="s">
        <v>85</v>
      </c>
      <c r="B83" s="3" t="s">
        <v>78</v>
      </c>
      <c r="C83" s="3" t="s">
        <v>254</v>
      </c>
      <c r="D83" s="3" t="s">
        <v>181</v>
      </c>
      <c r="E83" s="4">
        <v>0.6702</v>
      </c>
      <c r="F83" s="4">
        <v>0.5714</v>
      </c>
      <c r="G83" s="4">
        <v>0.5867</v>
      </c>
      <c r="H83" s="4">
        <v>0.7468</v>
      </c>
      <c r="I83" s="4">
        <v>0.7885</v>
      </c>
      <c r="J83" s="12">
        <v>0.6677</v>
      </c>
      <c r="K83" s="3">
        <v>2</v>
      </c>
    </row>
    <row r="84" spans="1:11" ht="12.75">
      <c r="A84" s="2" t="s">
        <v>110</v>
      </c>
      <c r="B84" s="3" t="s">
        <v>101</v>
      </c>
      <c r="C84" s="3" t="s">
        <v>252</v>
      </c>
      <c r="D84" s="3" t="s">
        <v>202</v>
      </c>
      <c r="E84" s="4">
        <v>0.5851</v>
      </c>
      <c r="F84" s="4">
        <v>0.51</v>
      </c>
      <c r="G84" s="4">
        <v>0.4179</v>
      </c>
      <c r="H84" s="4">
        <v>0.443</v>
      </c>
      <c r="I84" s="4">
        <v>0.4076</v>
      </c>
      <c r="J84" s="12">
        <v>0.458</v>
      </c>
      <c r="K84" s="3">
        <v>1</v>
      </c>
    </row>
    <row r="85" spans="1:11" ht="12.75">
      <c r="A85" s="2" t="s">
        <v>9</v>
      </c>
      <c r="B85" s="3" t="s">
        <v>4</v>
      </c>
      <c r="C85" s="3" t="s">
        <v>252</v>
      </c>
      <c r="D85" s="3" t="s">
        <v>200</v>
      </c>
      <c r="E85" s="4">
        <v>0.617</v>
      </c>
      <c r="F85" s="4">
        <v>0.6421</v>
      </c>
      <c r="G85" s="4">
        <v>0.4439</v>
      </c>
      <c r="H85" s="4">
        <v>0.6622</v>
      </c>
      <c r="I85" s="4">
        <v>0.7338</v>
      </c>
      <c r="J85" s="12">
        <v>0.6008</v>
      </c>
      <c r="K85" s="1">
        <v>1</v>
      </c>
    </row>
    <row r="86" spans="1:11" ht="12.75">
      <c r="A86" s="2" t="s">
        <v>97</v>
      </c>
      <c r="B86" s="3" t="s">
        <v>91</v>
      </c>
      <c r="C86" s="3" t="s">
        <v>252</v>
      </c>
      <c r="D86" s="3" t="s">
        <v>182</v>
      </c>
      <c r="E86" s="4">
        <v>0.4894</v>
      </c>
      <c r="F86" s="4">
        <v>0.5867</v>
      </c>
      <c r="G86" s="4">
        <v>0.4362</v>
      </c>
      <c r="H86" s="4">
        <v>0.5068</v>
      </c>
      <c r="I86" s="4">
        <v>0.3734</v>
      </c>
      <c r="J86" s="12">
        <v>0.461</v>
      </c>
      <c r="K86" s="3">
        <v>1</v>
      </c>
    </row>
    <row r="87" spans="1:11" ht="12.75">
      <c r="A87" s="2" t="s">
        <v>86</v>
      </c>
      <c r="B87" s="3" t="s">
        <v>78</v>
      </c>
      <c r="C87" s="3" t="s">
        <v>252</v>
      </c>
      <c r="D87" s="3" t="s">
        <v>207</v>
      </c>
      <c r="E87" s="4">
        <v>0.4894</v>
      </c>
      <c r="F87" s="4">
        <v>0.5918</v>
      </c>
      <c r="G87" s="4">
        <v>0.3878</v>
      </c>
      <c r="H87" s="4">
        <v>0.473</v>
      </c>
      <c r="I87" s="8">
        <v>0.5063</v>
      </c>
      <c r="J87" s="12">
        <v>0.4758</v>
      </c>
      <c r="K87" s="3">
        <v>1</v>
      </c>
    </row>
    <row r="88" spans="1:11" ht="12.75">
      <c r="A88" s="2" t="s">
        <v>111</v>
      </c>
      <c r="B88" s="3" t="s">
        <v>101</v>
      </c>
      <c r="C88" s="3" t="s">
        <v>252</v>
      </c>
      <c r="D88" s="3" t="s">
        <v>214</v>
      </c>
      <c r="E88" s="4">
        <v>0.4734</v>
      </c>
      <c r="F88" s="4">
        <v>0.57</v>
      </c>
      <c r="G88" s="4">
        <v>0.4543</v>
      </c>
      <c r="H88" s="4">
        <v>0.5068</v>
      </c>
      <c r="I88" s="4">
        <v>0.3559</v>
      </c>
      <c r="J88" s="12">
        <v>0.457</v>
      </c>
      <c r="K88" s="3">
        <v>1</v>
      </c>
    </row>
    <row r="89" spans="1:11" ht="12.75">
      <c r="A89" s="2" t="s">
        <v>44</v>
      </c>
      <c r="B89" s="3" t="s">
        <v>19</v>
      </c>
      <c r="C89" s="3" t="s">
        <v>19</v>
      </c>
      <c r="D89" s="3" t="s">
        <v>270</v>
      </c>
      <c r="E89" s="4">
        <v>0.5691</v>
      </c>
      <c r="F89" s="4">
        <v>0.1263</v>
      </c>
      <c r="G89" s="4">
        <v>0.36</v>
      </c>
      <c r="H89" s="4">
        <v>0.5</v>
      </c>
      <c r="I89" s="4">
        <v>0.6285</v>
      </c>
      <c r="J89" s="12">
        <v>0.4409</v>
      </c>
      <c r="K89" s="3">
        <v>0</v>
      </c>
    </row>
    <row r="90" spans="1:11" ht="12.75">
      <c r="A90" s="2" t="s">
        <v>45</v>
      </c>
      <c r="B90" s="3" t="s">
        <v>19</v>
      </c>
      <c r="C90" s="3" t="s">
        <v>19</v>
      </c>
      <c r="D90" s="3" t="s">
        <v>212</v>
      </c>
      <c r="E90" s="4">
        <v>0.2979</v>
      </c>
      <c r="F90" s="4">
        <v>0.2759</v>
      </c>
      <c r="G90" s="4">
        <v>0.35</v>
      </c>
      <c r="H90" s="4">
        <v>0.2703</v>
      </c>
      <c r="I90" s="8">
        <v>0.5263</v>
      </c>
      <c r="J90" s="12">
        <v>0.3657</v>
      </c>
      <c r="K90" s="3">
        <v>0</v>
      </c>
    </row>
    <row r="91" spans="1:11" ht="12.75">
      <c r="A91" s="2" t="s">
        <v>69</v>
      </c>
      <c r="B91" s="3" t="s">
        <v>59</v>
      </c>
      <c r="C91" s="3" t="s">
        <v>253</v>
      </c>
      <c r="D91" s="3" t="s">
        <v>236</v>
      </c>
      <c r="E91" s="4">
        <v>0.7394</v>
      </c>
      <c r="F91" s="4">
        <v>0.6737</v>
      </c>
      <c r="G91" s="4">
        <v>0.5875</v>
      </c>
      <c r="H91" s="4">
        <v>0.6892</v>
      </c>
      <c r="I91" s="4">
        <v>0.7332</v>
      </c>
      <c r="J91" s="12">
        <v>0.6729</v>
      </c>
      <c r="K91" s="3">
        <v>2</v>
      </c>
    </row>
    <row r="92" spans="1:11" ht="12.75">
      <c r="A92" s="2" t="s">
        <v>134</v>
      </c>
      <c r="B92" s="3" t="s">
        <v>128</v>
      </c>
      <c r="C92" s="3" t="s">
        <v>253</v>
      </c>
      <c r="D92" s="3" t="s">
        <v>220</v>
      </c>
      <c r="E92" s="4">
        <v>0.7447</v>
      </c>
      <c r="F92" s="4">
        <v>0.5714</v>
      </c>
      <c r="G92" s="4">
        <v>0.602</v>
      </c>
      <c r="H92" s="4">
        <v>0.6351</v>
      </c>
      <c r="I92" s="4">
        <v>0.6058</v>
      </c>
      <c r="J92" s="12">
        <v>0.6238</v>
      </c>
      <c r="K92" s="3">
        <v>2</v>
      </c>
    </row>
    <row r="93" spans="1:10" ht="12.75">
      <c r="A93" s="15" t="s">
        <v>70</v>
      </c>
      <c r="B93" s="3" t="s">
        <v>59</v>
      </c>
      <c r="C93" s="3" t="s">
        <v>253</v>
      </c>
      <c r="D93" s="3" t="s">
        <v>269</v>
      </c>
      <c r="E93" s="4"/>
      <c r="F93" s="4"/>
      <c r="G93" s="4"/>
      <c r="H93" s="4"/>
      <c r="I93" s="4"/>
      <c r="J93" s="12"/>
    </row>
    <row r="94" spans="1:11" ht="12.75">
      <c r="A94" s="2" t="s">
        <v>119</v>
      </c>
      <c r="B94" s="3" t="s">
        <v>115</v>
      </c>
      <c r="C94" s="3" t="s">
        <v>253</v>
      </c>
      <c r="D94" s="3" t="s">
        <v>250</v>
      </c>
      <c r="E94" s="4">
        <v>0.5798</v>
      </c>
      <c r="F94" s="4">
        <v>0.4388</v>
      </c>
      <c r="G94" s="4">
        <v>0.41</v>
      </c>
      <c r="H94" s="4">
        <v>0.4122</v>
      </c>
      <c r="I94" s="4">
        <v>0.4926</v>
      </c>
      <c r="J94" s="12">
        <v>0.4611</v>
      </c>
      <c r="K94" s="3">
        <v>1</v>
      </c>
    </row>
    <row r="95" spans="1:10" ht="12.75">
      <c r="A95" s="15" t="s">
        <v>71</v>
      </c>
      <c r="B95" s="3" t="s">
        <v>59</v>
      </c>
      <c r="C95" s="3" t="s">
        <v>253</v>
      </c>
      <c r="D95" s="3" t="s">
        <v>268</v>
      </c>
      <c r="E95" s="4"/>
      <c r="F95" s="4"/>
      <c r="G95" s="4"/>
      <c r="H95" s="4"/>
      <c r="I95" s="4"/>
      <c r="J95" s="12"/>
    </row>
    <row r="96" spans="1:11" ht="12.75">
      <c r="A96" s="2" t="s">
        <v>135</v>
      </c>
      <c r="B96" s="3" t="s">
        <v>128</v>
      </c>
      <c r="C96" s="3" t="s">
        <v>255</v>
      </c>
      <c r="D96" s="3" t="s">
        <v>234</v>
      </c>
      <c r="E96" s="4">
        <v>0.7394</v>
      </c>
      <c r="F96" s="4">
        <v>0.6633</v>
      </c>
      <c r="G96" s="4">
        <v>0.475</v>
      </c>
      <c r="H96" s="4">
        <v>0.6962</v>
      </c>
      <c r="I96" s="4">
        <v>0.6305</v>
      </c>
      <c r="J96" s="12">
        <v>0.6107</v>
      </c>
      <c r="K96" s="3">
        <v>2</v>
      </c>
    </row>
    <row r="97" spans="1:11" ht="25.5">
      <c r="A97" s="2" t="s">
        <v>120</v>
      </c>
      <c r="B97" s="3" t="s">
        <v>115</v>
      </c>
      <c r="C97" s="3" t="s">
        <v>254</v>
      </c>
      <c r="D97" s="3" t="s">
        <v>183</v>
      </c>
      <c r="E97" s="4">
        <v>0.7447</v>
      </c>
      <c r="F97" s="4">
        <v>0.5408</v>
      </c>
      <c r="G97" s="4">
        <v>0.602</v>
      </c>
      <c r="H97" s="4">
        <v>0.6646</v>
      </c>
      <c r="I97" s="4">
        <v>0.6454</v>
      </c>
      <c r="J97" s="12">
        <v>0.6327</v>
      </c>
      <c r="K97" s="3">
        <v>2</v>
      </c>
    </row>
    <row r="98" spans="1:10" ht="12.75">
      <c r="A98" s="5" t="s">
        <v>121</v>
      </c>
      <c r="B98" s="3" t="s">
        <v>115</v>
      </c>
      <c r="C98" s="3" t="s">
        <v>253</v>
      </c>
      <c r="D98" s="3" t="s">
        <v>267</v>
      </c>
      <c r="E98" s="4"/>
      <c r="F98" s="4"/>
      <c r="G98" s="4"/>
      <c r="H98" s="4"/>
      <c r="I98" s="4"/>
      <c r="J98" s="12"/>
    </row>
    <row r="99" spans="1:11" ht="25.5">
      <c r="A99" s="2" t="s">
        <v>98</v>
      </c>
      <c r="B99" s="3" t="s">
        <v>91</v>
      </c>
      <c r="C99" s="3" t="s">
        <v>254</v>
      </c>
      <c r="D99" s="3" t="s">
        <v>184</v>
      </c>
      <c r="E99" s="4">
        <v>0.7553</v>
      </c>
      <c r="F99" s="4">
        <v>0.7371</v>
      </c>
      <c r="G99" s="4">
        <v>0.6224</v>
      </c>
      <c r="H99" s="4">
        <v>0.8228</v>
      </c>
      <c r="I99" s="4">
        <v>0.5929</v>
      </c>
      <c r="J99" s="12">
        <v>0.6782</v>
      </c>
      <c r="K99" s="3">
        <v>2</v>
      </c>
    </row>
    <row r="100" spans="1:11" ht="12.75">
      <c r="A100" s="2" t="s">
        <v>87</v>
      </c>
      <c r="B100" s="3" t="s">
        <v>78</v>
      </c>
      <c r="C100" s="3" t="s">
        <v>252</v>
      </c>
      <c r="D100" s="3" t="s">
        <v>211</v>
      </c>
      <c r="E100" s="4">
        <v>0.5426</v>
      </c>
      <c r="F100" s="4">
        <v>0.6327</v>
      </c>
      <c r="G100" s="4">
        <v>0.4439</v>
      </c>
      <c r="H100" s="4">
        <v>0.7089</v>
      </c>
      <c r="I100" s="4">
        <v>0.6161</v>
      </c>
      <c r="J100" s="12">
        <v>0.5651</v>
      </c>
      <c r="K100" s="3">
        <v>1</v>
      </c>
    </row>
    <row r="101" spans="1:10" ht="12.75">
      <c r="A101" s="5" t="s">
        <v>46</v>
      </c>
      <c r="B101" s="3" t="s">
        <v>19</v>
      </c>
      <c r="C101" s="3" t="s">
        <v>19</v>
      </c>
      <c r="D101" s="3" t="s">
        <v>185</v>
      </c>
      <c r="E101" s="4"/>
      <c r="F101" s="4"/>
      <c r="G101" s="4"/>
      <c r="H101" s="4"/>
      <c r="I101" s="4"/>
      <c r="J101" s="12"/>
    </row>
    <row r="102" spans="1:11" ht="12.75">
      <c r="A102" s="2" t="s">
        <v>72</v>
      </c>
      <c r="B102" s="3" t="s">
        <v>59</v>
      </c>
      <c r="C102" s="3" t="s">
        <v>253</v>
      </c>
      <c r="D102" s="3" t="s">
        <v>262</v>
      </c>
      <c r="E102" s="4">
        <v>0.6596</v>
      </c>
      <c r="F102" s="4">
        <v>0.5885</v>
      </c>
      <c r="G102" s="4">
        <v>0.5737</v>
      </c>
      <c r="H102" s="4">
        <v>0.6081</v>
      </c>
      <c r="I102" s="4">
        <v>0.6854</v>
      </c>
      <c r="J102" s="12">
        <v>0.6221</v>
      </c>
      <c r="K102" s="3">
        <v>2</v>
      </c>
    </row>
    <row r="103" spans="1:11" ht="25.5">
      <c r="A103" s="2" t="s">
        <v>122</v>
      </c>
      <c r="B103" s="3" t="s">
        <v>115</v>
      </c>
      <c r="C103" s="3" t="s">
        <v>254</v>
      </c>
      <c r="D103" s="3" t="s">
        <v>139</v>
      </c>
      <c r="E103" s="4">
        <v>0.883</v>
      </c>
      <c r="F103" s="4">
        <v>0.8265</v>
      </c>
      <c r="G103" s="4">
        <v>0.708</v>
      </c>
      <c r="H103" s="4">
        <v>0.8648</v>
      </c>
      <c r="I103" s="4">
        <v>0.7488</v>
      </c>
      <c r="J103" s="12">
        <v>0.783</v>
      </c>
      <c r="K103" s="3">
        <v>3</v>
      </c>
    </row>
    <row r="104" spans="1:11" ht="12.75">
      <c r="A104" s="2" t="s">
        <v>73</v>
      </c>
      <c r="B104" s="3" t="s">
        <v>59</v>
      </c>
      <c r="C104" s="3" t="s">
        <v>253</v>
      </c>
      <c r="D104" s="3" t="s">
        <v>140</v>
      </c>
      <c r="E104" s="4">
        <v>0.4787</v>
      </c>
      <c r="F104" s="4">
        <v>0.2959</v>
      </c>
      <c r="G104" s="4">
        <v>0.46</v>
      </c>
      <c r="H104" s="4">
        <v>0.3913</v>
      </c>
      <c r="I104" s="4">
        <v>0.5516</v>
      </c>
      <c r="J104" s="12">
        <v>0.4521</v>
      </c>
      <c r="K104" s="3">
        <v>0</v>
      </c>
    </row>
    <row r="105" spans="1:11" ht="12.75">
      <c r="A105" s="2" t="s">
        <v>10</v>
      </c>
      <c r="B105" s="3" t="s">
        <v>4</v>
      </c>
      <c r="C105" s="3" t="s">
        <v>254</v>
      </c>
      <c r="D105" s="3" t="s">
        <v>233</v>
      </c>
      <c r="E105" s="4">
        <v>0.7872</v>
      </c>
      <c r="F105" s="4">
        <v>0.551</v>
      </c>
      <c r="G105" s="4">
        <v>0.6518</v>
      </c>
      <c r="H105" s="4">
        <v>0.6709</v>
      </c>
      <c r="I105" s="4">
        <v>0.7377</v>
      </c>
      <c r="J105" s="12">
        <v>0.6804</v>
      </c>
      <c r="K105" s="3">
        <v>2</v>
      </c>
    </row>
    <row r="106" spans="1:11" ht="12.75">
      <c r="A106" s="2" t="s">
        <v>88</v>
      </c>
      <c r="B106" s="3" t="s">
        <v>78</v>
      </c>
      <c r="C106" s="3" t="s">
        <v>254</v>
      </c>
      <c r="D106" s="3" t="s">
        <v>208</v>
      </c>
      <c r="E106" s="4">
        <v>0.6277</v>
      </c>
      <c r="F106" s="4">
        <v>0.6633</v>
      </c>
      <c r="G106" s="4">
        <v>0.7143</v>
      </c>
      <c r="H106" s="4">
        <v>0.8734</v>
      </c>
      <c r="I106" s="4">
        <v>0.731</v>
      </c>
      <c r="J106" s="12">
        <v>0.7176</v>
      </c>
      <c r="K106" s="3">
        <v>2</v>
      </c>
    </row>
    <row r="107" spans="1:11" ht="12.75">
      <c r="A107" s="2" t="s">
        <v>47</v>
      </c>
      <c r="B107" s="3" t="s">
        <v>19</v>
      </c>
      <c r="C107" s="3" t="s">
        <v>19</v>
      </c>
      <c r="D107" s="3" t="s">
        <v>186</v>
      </c>
      <c r="E107" s="4">
        <v>0.5745</v>
      </c>
      <c r="F107" s="4">
        <v>0.5306</v>
      </c>
      <c r="G107" s="4">
        <v>0.555</v>
      </c>
      <c r="H107" s="4">
        <v>0.4865</v>
      </c>
      <c r="I107" s="4">
        <v>0.6825</v>
      </c>
      <c r="J107" s="12">
        <v>0.5776</v>
      </c>
      <c r="K107" s="3">
        <v>1</v>
      </c>
    </row>
    <row r="108" spans="1:11" ht="12.75">
      <c r="A108" s="2" t="s">
        <v>74</v>
      </c>
      <c r="B108" s="3" t="s">
        <v>59</v>
      </c>
      <c r="C108" s="3" t="s">
        <v>253</v>
      </c>
      <c r="D108" s="3" t="s">
        <v>263</v>
      </c>
      <c r="E108" s="8">
        <v>0.7447</v>
      </c>
      <c r="F108" s="4">
        <v>0.6735</v>
      </c>
      <c r="G108" s="4">
        <v>0.6505</v>
      </c>
      <c r="H108" s="4">
        <v>0.7568</v>
      </c>
      <c r="I108" s="4">
        <v>0.75</v>
      </c>
      <c r="J108" s="12">
        <v>0.7065</v>
      </c>
      <c r="K108" s="3">
        <v>2</v>
      </c>
    </row>
    <row r="109" spans="1:11" ht="38.25">
      <c r="A109" s="2" t="s">
        <v>56</v>
      </c>
      <c r="B109" s="3" t="s">
        <v>53</v>
      </c>
      <c r="C109" s="3" t="s">
        <v>254</v>
      </c>
      <c r="D109" s="3" t="s">
        <v>224</v>
      </c>
      <c r="E109" s="4">
        <v>0.7074</v>
      </c>
      <c r="F109" s="4">
        <v>0.6429</v>
      </c>
      <c r="G109" s="4">
        <v>0.6531</v>
      </c>
      <c r="H109" s="4">
        <v>0.7342</v>
      </c>
      <c r="I109" s="4">
        <v>0.6108</v>
      </c>
      <c r="J109" s="12">
        <v>0.6592</v>
      </c>
      <c r="K109" s="3">
        <v>2</v>
      </c>
    </row>
    <row r="110" spans="1:10" ht="12.75">
      <c r="A110" s="15" t="s">
        <v>11</v>
      </c>
      <c r="B110" s="3" t="s">
        <v>4</v>
      </c>
      <c r="C110" s="3" t="s">
        <v>252</v>
      </c>
      <c r="D110" s="3" t="s">
        <v>264</v>
      </c>
      <c r="E110" s="4"/>
      <c r="F110" s="4"/>
      <c r="G110" s="4"/>
      <c r="H110" s="4"/>
      <c r="I110" s="4"/>
      <c r="J110" s="12"/>
    </row>
    <row r="111" spans="1:11" ht="12.75">
      <c r="A111" s="2" t="s">
        <v>48</v>
      </c>
      <c r="B111" s="3" t="s">
        <v>19</v>
      </c>
      <c r="C111" s="3" t="s">
        <v>19</v>
      </c>
      <c r="D111" s="3" t="s">
        <v>187</v>
      </c>
      <c r="E111" s="4">
        <v>0.4894</v>
      </c>
      <c r="F111" s="4">
        <v>0.5579</v>
      </c>
      <c r="G111" s="4">
        <v>0.4184</v>
      </c>
      <c r="H111" s="4">
        <v>0.4459</v>
      </c>
      <c r="I111" s="4">
        <v>0.5222</v>
      </c>
      <c r="J111" s="12">
        <v>0.4806</v>
      </c>
      <c r="K111" s="3">
        <v>1</v>
      </c>
    </row>
    <row r="112" spans="1:11" ht="12.75">
      <c r="A112" s="2" t="s">
        <v>204</v>
      </c>
      <c r="B112" s="3" t="s">
        <v>59</v>
      </c>
      <c r="C112" s="3" t="s">
        <v>253</v>
      </c>
      <c r="D112" s="3" t="s">
        <v>265</v>
      </c>
      <c r="E112" s="4">
        <v>0.6011</v>
      </c>
      <c r="F112" s="4">
        <v>0.3478</v>
      </c>
      <c r="G112" s="4">
        <v>0.5332</v>
      </c>
      <c r="H112" s="4">
        <v>0.6351</v>
      </c>
      <c r="I112" s="4">
        <v>0.5487</v>
      </c>
      <c r="J112" s="12">
        <v>0.532</v>
      </c>
      <c r="K112" s="1">
        <v>0</v>
      </c>
    </row>
    <row r="113" spans="1:11" ht="38.25">
      <c r="A113" s="2" t="s">
        <v>57</v>
      </c>
      <c r="B113" s="3" t="s">
        <v>53</v>
      </c>
      <c r="C113" s="3" t="s">
        <v>254</v>
      </c>
      <c r="D113" s="3" t="s">
        <v>223</v>
      </c>
      <c r="E113" s="4">
        <v>0.5372</v>
      </c>
      <c r="F113" s="4">
        <v>0.6071</v>
      </c>
      <c r="G113" s="4">
        <v>0.6301</v>
      </c>
      <c r="H113" s="4">
        <v>0.6899</v>
      </c>
      <c r="I113" s="4">
        <v>0.5823</v>
      </c>
      <c r="J113" s="12">
        <v>0.608</v>
      </c>
      <c r="K113" s="3">
        <v>2</v>
      </c>
    </row>
    <row r="114" spans="1:11" ht="12.75">
      <c r="A114" s="2" t="s">
        <v>123</v>
      </c>
      <c r="B114" s="3" t="s">
        <v>115</v>
      </c>
      <c r="C114" s="3" t="s">
        <v>253</v>
      </c>
      <c r="D114" s="3" t="s">
        <v>210</v>
      </c>
      <c r="E114" s="4">
        <v>0.6223</v>
      </c>
      <c r="F114" s="4">
        <v>0.5408</v>
      </c>
      <c r="G114" s="4">
        <v>0.47</v>
      </c>
      <c r="H114" s="4">
        <v>0.7595</v>
      </c>
      <c r="I114" s="4">
        <v>0.5764</v>
      </c>
      <c r="J114" s="12">
        <v>0.5669</v>
      </c>
      <c r="K114" s="3">
        <v>1</v>
      </c>
    </row>
    <row r="115" spans="1:10" ht="12.75">
      <c r="A115" s="5" t="s">
        <v>49</v>
      </c>
      <c r="B115" s="3" t="s">
        <v>19</v>
      </c>
      <c r="C115" s="3" t="s">
        <v>19</v>
      </c>
      <c r="D115" s="3" t="s">
        <v>188</v>
      </c>
      <c r="E115" s="4"/>
      <c r="F115" s="4"/>
      <c r="G115" s="4"/>
      <c r="H115" s="4"/>
      <c r="I115" s="4"/>
      <c r="J115" s="12"/>
    </row>
    <row r="116" spans="1:11" ht="12.75">
      <c r="A116" s="2" t="s">
        <v>50</v>
      </c>
      <c r="B116" s="3" t="s">
        <v>19</v>
      </c>
      <c r="C116" s="3" t="s">
        <v>19</v>
      </c>
      <c r="D116" s="3" t="s">
        <v>266</v>
      </c>
      <c r="E116" s="4">
        <v>0.5532</v>
      </c>
      <c r="F116" s="4">
        <v>0.4</v>
      </c>
      <c r="G116" s="4">
        <v>0.3418</v>
      </c>
      <c r="H116" s="4">
        <v>0.4324</v>
      </c>
      <c r="I116" s="4">
        <v>0.5252</v>
      </c>
      <c r="J116" s="12">
        <v>0.4408</v>
      </c>
      <c r="K116" s="3">
        <v>0</v>
      </c>
    </row>
    <row r="117" spans="1:11" ht="12.75">
      <c r="A117" s="2" t="s">
        <v>277</v>
      </c>
      <c r="B117" s="3" t="s">
        <v>59</v>
      </c>
      <c r="C117" s="3" t="s">
        <v>252</v>
      </c>
      <c r="D117" s="3" t="s">
        <v>278</v>
      </c>
      <c r="E117" s="4">
        <v>0.6543</v>
      </c>
      <c r="F117" s="4">
        <v>0.6598</v>
      </c>
      <c r="G117" s="4">
        <v>0.592</v>
      </c>
      <c r="H117" s="4">
        <v>0.7215</v>
      </c>
      <c r="I117" s="4">
        <v>0.4901</v>
      </c>
      <c r="J117" s="12">
        <v>0.6037</v>
      </c>
      <c r="K117" s="3">
        <v>2</v>
      </c>
    </row>
    <row r="118" spans="1:11" ht="12.75">
      <c r="A118" s="2" t="s">
        <v>124</v>
      </c>
      <c r="B118" s="3" t="s">
        <v>115</v>
      </c>
      <c r="C118" s="3" t="s">
        <v>254</v>
      </c>
      <c r="D118" s="3" t="s">
        <v>149</v>
      </c>
      <c r="E118" s="4">
        <v>0.734</v>
      </c>
      <c r="F118" s="4">
        <v>0.5816</v>
      </c>
      <c r="G118" s="4">
        <v>0.6556</v>
      </c>
      <c r="H118" s="4">
        <v>0.7342</v>
      </c>
      <c r="I118" s="4">
        <v>0.8408</v>
      </c>
      <c r="J118" s="12">
        <v>0.7123</v>
      </c>
      <c r="K118" s="3">
        <v>2</v>
      </c>
    </row>
    <row r="119" spans="1:11" ht="38.25">
      <c r="A119" s="2" t="s">
        <v>112</v>
      </c>
      <c r="B119" s="3" t="s">
        <v>101</v>
      </c>
      <c r="C119" s="3" t="s">
        <v>254</v>
      </c>
      <c r="D119" s="3" t="s">
        <v>215</v>
      </c>
      <c r="E119" s="4">
        <v>0.5957</v>
      </c>
      <c r="F119" s="4">
        <v>0.6</v>
      </c>
      <c r="G119" s="4">
        <v>0.4341</v>
      </c>
      <c r="H119" s="4">
        <v>0.6081</v>
      </c>
      <c r="I119" s="4">
        <v>0.6757</v>
      </c>
      <c r="J119" s="12">
        <v>0.5651</v>
      </c>
      <c r="K119" s="3">
        <v>1</v>
      </c>
    </row>
    <row r="120" spans="1:11" ht="12.75">
      <c r="A120" s="2" t="s">
        <v>89</v>
      </c>
      <c r="B120" s="3" t="s">
        <v>78</v>
      </c>
      <c r="C120" s="3" t="s">
        <v>254</v>
      </c>
      <c r="D120" s="3" t="s">
        <v>189</v>
      </c>
      <c r="E120" s="4">
        <v>0.7872</v>
      </c>
      <c r="F120" s="4">
        <v>0.7449</v>
      </c>
      <c r="G120" s="4">
        <v>0.7551</v>
      </c>
      <c r="H120" s="4">
        <v>0.8608</v>
      </c>
      <c r="I120" s="4">
        <v>0.8544</v>
      </c>
      <c r="J120" s="12">
        <v>0.7968</v>
      </c>
      <c r="K120" s="3">
        <v>3</v>
      </c>
    </row>
    <row r="121" spans="1:11" ht="38.25">
      <c r="A121" s="2" t="s">
        <v>136</v>
      </c>
      <c r="B121" s="3" t="s">
        <v>128</v>
      </c>
      <c r="C121" s="3" t="s">
        <v>254</v>
      </c>
      <c r="D121" s="9" t="s">
        <v>232</v>
      </c>
      <c r="E121" s="4">
        <v>0.6383</v>
      </c>
      <c r="F121" s="4">
        <v>0.551</v>
      </c>
      <c r="G121" s="4">
        <v>0.4925</v>
      </c>
      <c r="H121" s="4">
        <v>0.6718</v>
      </c>
      <c r="I121" s="4">
        <v>0.5846</v>
      </c>
      <c r="J121" s="12">
        <v>0.5689</v>
      </c>
      <c r="K121" s="3">
        <v>1</v>
      </c>
    </row>
    <row r="122" spans="1:11" ht="12.75">
      <c r="A122" s="2" t="s">
        <v>51</v>
      </c>
      <c r="B122" s="3" t="s">
        <v>19</v>
      </c>
      <c r="C122" s="3" t="s">
        <v>19</v>
      </c>
      <c r="D122" s="3" t="s">
        <v>190</v>
      </c>
      <c r="E122" s="4">
        <v>0.8298</v>
      </c>
      <c r="F122" s="4">
        <v>0.9184</v>
      </c>
      <c r="G122" s="4">
        <v>0.7602</v>
      </c>
      <c r="H122" s="4">
        <v>0.7848</v>
      </c>
      <c r="I122" s="4">
        <v>0.8333</v>
      </c>
      <c r="J122" s="12">
        <v>0.817</v>
      </c>
      <c r="K122" s="3">
        <v>3</v>
      </c>
    </row>
    <row r="123" spans="1:11" ht="12.75">
      <c r="A123" s="2" t="s">
        <v>75</v>
      </c>
      <c r="B123" s="3" t="s">
        <v>59</v>
      </c>
      <c r="C123" s="3" t="s">
        <v>253</v>
      </c>
      <c r="D123" s="3" t="s">
        <v>238</v>
      </c>
      <c r="E123" s="4">
        <v>0.3457</v>
      </c>
      <c r="F123" s="4">
        <v>0.35</v>
      </c>
      <c r="G123" s="4">
        <v>0.2488</v>
      </c>
      <c r="H123" s="4">
        <v>0.4189</v>
      </c>
      <c r="I123" s="4">
        <v>0.4231</v>
      </c>
      <c r="J123" s="12">
        <v>0.3432</v>
      </c>
      <c r="K123" s="3">
        <v>0</v>
      </c>
    </row>
    <row r="124" spans="1:11" ht="12.75">
      <c r="A124" s="2" t="s">
        <v>99</v>
      </c>
      <c r="B124" s="3" t="s">
        <v>91</v>
      </c>
      <c r="C124" s="3" t="s">
        <v>254</v>
      </c>
      <c r="D124" s="3" t="s">
        <v>191</v>
      </c>
      <c r="E124" s="4">
        <v>0.6596</v>
      </c>
      <c r="F124" s="4">
        <v>0.7245</v>
      </c>
      <c r="G124" s="4">
        <v>0.4796</v>
      </c>
      <c r="H124" s="4">
        <v>0.7152</v>
      </c>
      <c r="I124" s="4">
        <v>0.419</v>
      </c>
      <c r="J124" s="12">
        <v>0.5595</v>
      </c>
      <c r="K124" s="3">
        <v>1</v>
      </c>
    </row>
    <row r="125" spans="1:11" ht="12.75">
      <c r="A125" s="2" t="s">
        <v>76</v>
      </c>
      <c r="B125" s="3" t="s">
        <v>59</v>
      </c>
      <c r="C125" s="3" t="s">
        <v>253</v>
      </c>
      <c r="D125" s="3" t="s">
        <v>193</v>
      </c>
      <c r="E125" s="4">
        <v>0.5745</v>
      </c>
      <c r="F125" s="4">
        <v>0.32</v>
      </c>
      <c r="G125" s="4">
        <v>0.2415</v>
      </c>
      <c r="H125" s="4">
        <v>0.2899</v>
      </c>
      <c r="I125" s="4">
        <v>0.4525</v>
      </c>
      <c r="J125" s="12">
        <v>0.3618</v>
      </c>
      <c r="K125" s="3">
        <v>0</v>
      </c>
    </row>
    <row r="126" spans="1:11" ht="12.75">
      <c r="A126" s="2" t="s">
        <v>125</v>
      </c>
      <c r="B126" s="3" t="s">
        <v>115</v>
      </c>
      <c r="C126" s="3" t="s">
        <v>253</v>
      </c>
      <c r="D126" s="3" t="s">
        <v>192</v>
      </c>
      <c r="E126" s="4">
        <v>0.7394</v>
      </c>
      <c r="F126" s="4">
        <v>0.5612</v>
      </c>
      <c r="G126" s="4">
        <v>0.5375</v>
      </c>
      <c r="H126" s="4">
        <v>0.6076</v>
      </c>
      <c r="I126" s="4">
        <v>0.6019</v>
      </c>
      <c r="J126" s="12">
        <v>0.5963</v>
      </c>
      <c r="K126" s="3">
        <v>2</v>
      </c>
    </row>
    <row r="127" spans="1:11" ht="12.75">
      <c r="A127" s="2" t="s">
        <v>126</v>
      </c>
      <c r="B127" s="3" t="s">
        <v>115</v>
      </c>
      <c r="C127" s="3" t="s">
        <v>254</v>
      </c>
      <c r="D127" s="3" t="s">
        <v>209</v>
      </c>
      <c r="E127" s="4">
        <v>0.8138</v>
      </c>
      <c r="F127" s="4">
        <v>0.6122</v>
      </c>
      <c r="G127" s="4">
        <v>0.5475</v>
      </c>
      <c r="H127" s="4">
        <v>0.5338</v>
      </c>
      <c r="I127" s="4">
        <v>0.6144</v>
      </c>
      <c r="J127" s="12">
        <v>0.6131</v>
      </c>
      <c r="K127" s="3">
        <v>2</v>
      </c>
    </row>
    <row r="128" spans="1:11" ht="12.75">
      <c r="A128" s="2" t="s">
        <v>113</v>
      </c>
      <c r="B128" s="3" t="s">
        <v>101</v>
      </c>
      <c r="C128" s="3" t="s">
        <v>252</v>
      </c>
      <c r="D128" s="3" t="s">
        <v>221</v>
      </c>
      <c r="E128" s="4">
        <v>0.6223</v>
      </c>
      <c r="F128" s="4">
        <v>0.4691</v>
      </c>
      <c r="G128" s="4">
        <v>0.3366</v>
      </c>
      <c r="H128" s="4">
        <v>0.5878</v>
      </c>
      <c r="I128" s="4">
        <v>0.5411</v>
      </c>
      <c r="J128" s="12">
        <v>0.4809</v>
      </c>
      <c r="K128" s="1">
        <v>0</v>
      </c>
    </row>
    <row r="129" spans="1:11" ht="12.75">
      <c r="A129" s="2" t="s">
        <v>137</v>
      </c>
      <c r="B129" s="3" t="s">
        <v>128</v>
      </c>
      <c r="C129" s="3" t="s">
        <v>252</v>
      </c>
      <c r="D129" s="3" t="s">
        <v>230</v>
      </c>
      <c r="E129" s="4">
        <v>0.4202</v>
      </c>
      <c r="F129" s="4">
        <v>0.5816</v>
      </c>
      <c r="G129" s="4">
        <v>0.4158</v>
      </c>
      <c r="H129" s="4">
        <v>0.4797</v>
      </c>
      <c r="I129" s="4">
        <v>0.4438</v>
      </c>
      <c r="J129" s="12">
        <v>0.4576</v>
      </c>
      <c r="K129" s="3">
        <v>1</v>
      </c>
    </row>
    <row r="130" spans="5:10" ht="12.75">
      <c r="E130" s="10">
        <f>SUM(E2:E129)</f>
        <v>75.32719999999998</v>
      </c>
      <c r="F130" s="10">
        <f>SUM(F1:F129)</f>
        <v>66.6921</v>
      </c>
      <c r="G130" s="10">
        <f>SUM(G1:G129)</f>
        <v>61.635400000000004</v>
      </c>
      <c r="H130" s="10">
        <f>SUM(H1:H129)</f>
        <v>72.4066</v>
      </c>
      <c r="I130" s="10">
        <f>SUM(I1:I129)</f>
        <v>70.75469999999999</v>
      </c>
      <c r="J130" s="14">
        <f>SUM(J1:J129)</f>
        <v>68.15579999999999</v>
      </c>
    </row>
    <row r="131" spans="5:10" ht="12.75">
      <c r="E131" s="4">
        <f aca="true" t="shared" si="0" ref="E131:J131">SUM(E130/117)</f>
        <v>0.6438222222222221</v>
      </c>
      <c r="F131" s="4">
        <f t="shared" si="0"/>
        <v>0.5700179487179486</v>
      </c>
      <c r="G131" s="4">
        <f t="shared" si="0"/>
        <v>0.5267982905982906</v>
      </c>
      <c r="H131" s="4">
        <f t="shared" si="0"/>
        <v>0.6188598290598291</v>
      </c>
      <c r="I131" s="4">
        <f t="shared" si="0"/>
        <v>0.6047410256410255</v>
      </c>
      <c r="J131" s="12">
        <f t="shared" si="0"/>
        <v>0.582528205128205</v>
      </c>
    </row>
    <row r="133" spans="1:10" ht="25.5">
      <c r="A133" s="5" t="s">
        <v>326</v>
      </c>
      <c r="E133" s="4"/>
      <c r="F133" s="4"/>
      <c r="G133" s="4"/>
      <c r="H133" s="4"/>
      <c r="I133" s="4"/>
      <c r="J133" s="12"/>
    </row>
    <row r="134" spans="5:10" ht="12.75">
      <c r="E134" s="4"/>
      <c r="F134" s="4"/>
      <c r="G134" s="4"/>
      <c r="H134" s="4"/>
      <c r="I134" s="4"/>
      <c r="J134" s="12"/>
    </row>
    <row r="135" spans="5:10" ht="12.75">
      <c r="E135" s="4"/>
      <c r="F135" s="4"/>
      <c r="G135" s="4"/>
      <c r="H135" s="4"/>
      <c r="I135" s="4"/>
      <c r="J135" s="12"/>
    </row>
    <row r="136" spans="5:10" ht="12.75">
      <c r="E136" s="4"/>
      <c r="F136" s="4"/>
      <c r="G136" s="4"/>
      <c r="H136" s="4"/>
      <c r="I136" s="4"/>
      <c r="J136" s="12"/>
    </row>
    <row r="137" spans="5:10" ht="12.75">
      <c r="E137" s="4"/>
      <c r="F137" s="4"/>
      <c r="G137" s="4"/>
      <c r="H137" s="4"/>
      <c r="I137" s="4"/>
      <c r="J137" s="12"/>
    </row>
    <row r="138" spans="5:10" ht="12.75">
      <c r="E138" s="4"/>
      <c r="F138" s="4"/>
      <c r="G138" s="4"/>
      <c r="H138" s="4"/>
      <c r="I138" s="4"/>
      <c r="J138" s="12"/>
    </row>
    <row r="139" spans="5:10" ht="12.75">
      <c r="E139" s="4"/>
      <c r="F139" s="4"/>
      <c r="G139" s="4"/>
      <c r="H139" s="4"/>
      <c r="I139" s="4"/>
      <c r="J139" s="1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39"/>
  <sheetViews>
    <sheetView workbookViewId="0" topLeftCell="A25">
      <selection activeCell="K17" sqref="K17"/>
    </sheetView>
  </sheetViews>
  <sheetFormatPr defaultColWidth="9.140625" defaultRowHeight="12.75"/>
  <cols>
    <col min="1" max="1" width="24.00390625" style="3" customWidth="1"/>
    <col min="2" max="3" width="9.140625" style="3" customWidth="1"/>
    <col min="4" max="4" width="28.00390625" style="3" customWidth="1"/>
    <col min="5" max="16384" width="9.140625" style="3" customWidth="1"/>
  </cols>
  <sheetData>
    <row r="1" spans="1:18" ht="25.5">
      <c r="A1" s="11" t="s">
        <v>0</v>
      </c>
      <c r="B1" s="1" t="s">
        <v>2</v>
      </c>
      <c r="C1" s="1" t="s">
        <v>251</v>
      </c>
      <c r="D1" s="1" t="s">
        <v>1</v>
      </c>
      <c r="E1" s="1" t="s">
        <v>142</v>
      </c>
      <c r="F1" s="1" t="s">
        <v>143</v>
      </c>
      <c r="G1" s="1" t="s">
        <v>259</v>
      </c>
      <c r="H1" s="1" t="s">
        <v>260</v>
      </c>
      <c r="I1" s="1" t="s">
        <v>261</v>
      </c>
      <c r="J1" s="1" t="s">
        <v>141</v>
      </c>
      <c r="K1" s="20"/>
      <c r="L1" s="20"/>
      <c r="M1" s="20"/>
      <c r="N1" s="20"/>
      <c r="O1" s="20"/>
      <c r="P1" s="20"/>
      <c r="Q1" s="20"/>
      <c r="R1" s="20"/>
    </row>
    <row r="2" spans="1:18" ht="12.75">
      <c r="A2" s="2" t="s">
        <v>3</v>
      </c>
      <c r="B2" s="3" t="s">
        <v>4</v>
      </c>
      <c r="C2" s="3" t="s">
        <v>254</v>
      </c>
      <c r="D2" s="3" t="s">
        <v>157</v>
      </c>
      <c r="E2" s="4">
        <v>0.7234</v>
      </c>
      <c r="F2" s="4">
        <v>0.801</v>
      </c>
      <c r="G2" s="4">
        <v>0.6097</v>
      </c>
      <c r="H2" s="4">
        <v>0.7848</v>
      </c>
      <c r="I2" s="4">
        <v>0.5277</v>
      </c>
      <c r="J2" s="12">
        <v>0.6591</v>
      </c>
      <c r="K2" s="20"/>
      <c r="L2" s="20"/>
      <c r="M2" s="20"/>
      <c r="N2" s="20"/>
      <c r="O2" s="20"/>
      <c r="P2" s="20"/>
      <c r="Q2" s="20"/>
      <c r="R2" s="20"/>
    </row>
    <row r="3" spans="1:18" ht="12.75">
      <c r="A3" s="2" t="s">
        <v>5</v>
      </c>
      <c r="B3" s="3" t="s">
        <v>4</v>
      </c>
      <c r="C3" s="3" t="s">
        <v>254</v>
      </c>
      <c r="D3" s="3" t="s">
        <v>246</v>
      </c>
      <c r="E3" s="4">
        <v>0.5372</v>
      </c>
      <c r="F3" s="4">
        <v>0.5765</v>
      </c>
      <c r="G3" s="4">
        <v>0.4</v>
      </c>
      <c r="H3" s="4">
        <v>0.5759</v>
      </c>
      <c r="I3" s="4">
        <v>0.4545</v>
      </c>
      <c r="J3" s="12">
        <v>0.4839</v>
      </c>
      <c r="K3" s="20"/>
      <c r="L3" s="20"/>
      <c r="M3" s="20"/>
      <c r="N3" s="20"/>
      <c r="O3" s="20"/>
      <c r="P3" s="20"/>
      <c r="Q3" s="20"/>
      <c r="R3" s="20"/>
    </row>
    <row r="4" spans="1:18" ht="25.5">
      <c r="A4" s="2" t="s">
        <v>6</v>
      </c>
      <c r="B4" s="3" t="s">
        <v>4</v>
      </c>
      <c r="C4" s="3" t="s">
        <v>254</v>
      </c>
      <c r="D4" s="3" t="s">
        <v>152</v>
      </c>
      <c r="E4" s="4">
        <v>0.6809</v>
      </c>
      <c r="F4" s="4">
        <v>0.5816</v>
      </c>
      <c r="G4" s="4">
        <v>0.635</v>
      </c>
      <c r="H4" s="4">
        <v>0.7848</v>
      </c>
      <c r="I4" s="4">
        <v>0.7972</v>
      </c>
      <c r="J4" s="12">
        <v>0.6931</v>
      </c>
      <c r="K4" s="20"/>
      <c r="L4" s="20"/>
      <c r="M4" s="20"/>
      <c r="N4" s="20"/>
      <c r="O4" s="20"/>
      <c r="P4" s="20"/>
      <c r="Q4" s="20"/>
      <c r="R4" s="20"/>
    </row>
    <row r="5" spans="1:18" ht="12.75">
      <c r="A5" s="2" t="s">
        <v>7</v>
      </c>
      <c r="B5" s="3" t="s">
        <v>4</v>
      </c>
      <c r="C5" s="3" t="s">
        <v>254</v>
      </c>
      <c r="D5" s="3" t="s">
        <v>227</v>
      </c>
      <c r="E5" s="4">
        <v>0.6755</v>
      </c>
      <c r="F5" s="4">
        <v>0.6786</v>
      </c>
      <c r="G5" s="4">
        <v>0.535</v>
      </c>
      <c r="H5" s="4">
        <v>0.6139</v>
      </c>
      <c r="I5" s="4">
        <v>0.6491</v>
      </c>
      <c r="J5" s="12">
        <v>0.6169</v>
      </c>
      <c r="K5" s="20"/>
      <c r="L5" s="20"/>
      <c r="M5" s="20"/>
      <c r="N5" s="20"/>
      <c r="O5" s="20"/>
      <c r="P5" s="20"/>
      <c r="Q5" s="20"/>
      <c r="R5" s="20"/>
    </row>
    <row r="6" spans="1:18" ht="12.75">
      <c r="A6" s="2" t="s">
        <v>8</v>
      </c>
      <c r="B6" s="3" t="s">
        <v>4</v>
      </c>
      <c r="C6" s="3" t="s">
        <v>254</v>
      </c>
      <c r="D6" s="3" t="s">
        <v>151</v>
      </c>
      <c r="E6" s="4">
        <v>0.9255</v>
      </c>
      <c r="F6" s="4">
        <v>0.7959</v>
      </c>
      <c r="G6" s="4">
        <v>0.7551</v>
      </c>
      <c r="H6" s="4">
        <v>0.8165</v>
      </c>
      <c r="I6" s="4">
        <v>0.9321</v>
      </c>
      <c r="J6" s="12">
        <v>0.8396</v>
      </c>
      <c r="K6" s="20"/>
      <c r="L6" s="20"/>
      <c r="M6" s="20"/>
      <c r="N6" s="20"/>
      <c r="O6" s="20"/>
      <c r="P6" s="20"/>
      <c r="Q6" s="20"/>
      <c r="R6" s="20"/>
    </row>
    <row r="7" spans="1:18" ht="12.75">
      <c r="A7" s="2" t="s">
        <v>9</v>
      </c>
      <c r="B7" s="3" t="s">
        <v>4</v>
      </c>
      <c r="C7" s="3" t="s">
        <v>252</v>
      </c>
      <c r="D7" s="3" t="s">
        <v>200</v>
      </c>
      <c r="E7" s="4">
        <v>0.617</v>
      </c>
      <c r="F7" s="4">
        <v>0.6421</v>
      </c>
      <c r="G7" s="4">
        <v>0.4439</v>
      </c>
      <c r="H7" s="4">
        <v>0.6622</v>
      </c>
      <c r="I7" s="4">
        <v>0.7338</v>
      </c>
      <c r="J7" s="12">
        <v>0.6008</v>
      </c>
      <c r="K7" s="20"/>
      <c r="L7" s="20"/>
      <c r="M7" s="20"/>
      <c r="N7" s="20"/>
      <c r="O7" s="20"/>
      <c r="P7" s="20"/>
      <c r="Q7" s="20"/>
      <c r="R7" s="20"/>
    </row>
    <row r="8" spans="1:18" ht="12.75">
      <c r="A8" s="2" t="s">
        <v>10</v>
      </c>
      <c r="B8" s="3" t="s">
        <v>4</v>
      </c>
      <c r="C8" s="3" t="s">
        <v>254</v>
      </c>
      <c r="D8" s="3" t="s">
        <v>233</v>
      </c>
      <c r="E8" s="4">
        <v>0.7872</v>
      </c>
      <c r="F8" s="4">
        <v>0.551</v>
      </c>
      <c r="G8" s="4">
        <v>0.6518</v>
      </c>
      <c r="H8" s="4">
        <v>0.6709</v>
      </c>
      <c r="I8" s="4">
        <v>0.7377</v>
      </c>
      <c r="J8" s="12">
        <v>0.6804</v>
      </c>
      <c r="K8" s="20"/>
      <c r="L8" s="20"/>
      <c r="M8" s="20"/>
      <c r="N8" s="20"/>
      <c r="O8" s="20"/>
      <c r="P8" s="20"/>
      <c r="Q8" s="20"/>
      <c r="R8" s="20"/>
    </row>
    <row r="9" spans="1:18" ht="12.75">
      <c r="A9" s="15" t="s">
        <v>11</v>
      </c>
      <c r="B9" s="3" t="s">
        <v>4</v>
      </c>
      <c r="C9" s="3" t="s">
        <v>252</v>
      </c>
      <c r="D9" s="3" t="s">
        <v>264</v>
      </c>
      <c r="E9" s="4"/>
      <c r="F9" s="4"/>
      <c r="G9" s="4"/>
      <c r="H9" s="4"/>
      <c r="I9" s="4"/>
      <c r="J9" s="12"/>
      <c r="K9" s="20"/>
      <c r="L9" s="20"/>
      <c r="M9" s="20"/>
      <c r="N9" s="20"/>
      <c r="O9" s="20"/>
      <c r="P9" s="20"/>
      <c r="Q9" s="20"/>
      <c r="R9" s="20"/>
    </row>
    <row r="10" spans="1:18" s="18" customFormat="1" ht="12.75">
      <c r="A10" s="18" t="s">
        <v>281</v>
      </c>
      <c r="E10" s="19">
        <f aca="true" t="shared" si="0" ref="E10:J10">AVERAGE(E2:E9)</f>
        <v>0.7066714285714285</v>
      </c>
      <c r="F10" s="19">
        <f t="shared" si="0"/>
        <v>0.6609571428571428</v>
      </c>
      <c r="G10" s="19">
        <f t="shared" si="0"/>
        <v>0.5757857142857142</v>
      </c>
      <c r="H10" s="19">
        <f t="shared" si="0"/>
        <v>0.7012857142857144</v>
      </c>
      <c r="I10" s="19">
        <f t="shared" si="0"/>
        <v>0.6903</v>
      </c>
      <c r="J10" s="19">
        <f t="shared" si="0"/>
        <v>0.6534000000000001</v>
      </c>
      <c r="K10" s="24"/>
      <c r="L10" s="24"/>
      <c r="M10" s="24"/>
      <c r="N10" s="24"/>
      <c r="O10" s="24"/>
      <c r="P10" s="24"/>
      <c r="Q10" s="24"/>
      <c r="R10" s="24"/>
    </row>
    <row r="11" spans="1:18" ht="25.5">
      <c r="A11" s="2" t="s">
        <v>12</v>
      </c>
      <c r="B11" s="3" t="s">
        <v>13</v>
      </c>
      <c r="C11" s="3" t="s">
        <v>254</v>
      </c>
      <c r="D11" s="3" t="s">
        <v>201</v>
      </c>
      <c r="E11" s="4">
        <v>0.7553</v>
      </c>
      <c r="F11" s="4">
        <v>0.7857</v>
      </c>
      <c r="G11" s="4">
        <v>0.595</v>
      </c>
      <c r="H11" s="4">
        <v>0.8544</v>
      </c>
      <c r="I11" s="4">
        <v>0.672</v>
      </c>
      <c r="J11" s="12">
        <v>0.7006</v>
      </c>
      <c r="K11" s="20"/>
      <c r="L11" s="20"/>
      <c r="M11" s="20"/>
      <c r="N11" s="20"/>
      <c r="O11" s="20"/>
      <c r="P11" s="20"/>
      <c r="Q11" s="20"/>
      <c r="R11" s="20"/>
    </row>
    <row r="12" spans="1:18" ht="25.5">
      <c r="A12" s="2" t="s">
        <v>14</v>
      </c>
      <c r="B12" s="3" t="s">
        <v>13</v>
      </c>
      <c r="C12" s="3" t="s">
        <v>254</v>
      </c>
      <c r="D12" s="3" t="s">
        <v>228</v>
      </c>
      <c r="E12" s="4">
        <v>0.7128</v>
      </c>
      <c r="F12" s="4">
        <v>0.6786</v>
      </c>
      <c r="G12" s="4">
        <v>0.5689</v>
      </c>
      <c r="H12" s="4">
        <v>0.7089</v>
      </c>
      <c r="I12" s="4">
        <v>0.7437</v>
      </c>
      <c r="J12" s="12">
        <v>0.6696</v>
      </c>
      <c r="K12" s="20"/>
      <c r="L12" s="20"/>
      <c r="M12" s="20"/>
      <c r="N12" s="20"/>
      <c r="O12" s="20"/>
      <c r="P12" s="20"/>
      <c r="Q12" s="20"/>
      <c r="R12" s="20"/>
    </row>
    <row r="13" spans="1:18" ht="12.75">
      <c r="A13" s="2" t="s">
        <v>15</v>
      </c>
      <c r="B13" s="3" t="s">
        <v>13</v>
      </c>
      <c r="C13" s="3" t="s">
        <v>254</v>
      </c>
      <c r="D13" s="3" t="s">
        <v>198</v>
      </c>
      <c r="E13" s="4">
        <v>0.7819</v>
      </c>
      <c r="F13" s="4">
        <v>0.5816</v>
      </c>
      <c r="G13" s="4">
        <v>0.5714</v>
      </c>
      <c r="H13" s="4">
        <v>0.7089</v>
      </c>
      <c r="I13" s="4">
        <v>0.7329</v>
      </c>
      <c r="J13" s="12">
        <v>0.6624</v>
      </c>
      <c r="K13" s="20"/>
      <c r="L13" s="20"/>
      <c r="M13" s="20"/>
      <c r="N13" s="20"/>
      <c r="O13" s="20"/>
      <c r="P13" s="20"/>
      <c r="Q13" s="20"/>
      <c r="R13" s="20"/>
    </row>
    <row r="14" spans="1:18" ht="12.75">
      <c r="A14" s="2" t="s">
        <v>16</v>
      </c>
      <c r="B14" s="3" t="s">
        <v>13</v>
      </c>
      <c r="C14" s="3" t="s">
        <v>254</v>
      </c>
      <c r="D14" s="3" t="s">
        <v>150</v>
      </c>
      <c r="E14" s="4">
        <v>0.5851</v>
      </c>
      <c r="F14" s="4">
        <v>0.4235</v>
      </c>
      <c r="G14" s="4">
        <v>0.6378</v>
      </c>
      <c r="H14" s="4">
        <v>0.7722</v>
      </c>
      <c r="I14" s="4">
        <v>0.6561</v>
      </c>
      <c r="J14" s="12">
        <v>0.6178</v>
      </c>
      <c r="K14" s="20"/>
      <c r="L14" s="20"/>
      <c r="M14" s="20"/>
      <c r="N14" s="20"/>
      <c r="O14" s="20"/>
      <c r="P14" s="20"/>
      <c r="Q14" s="20"/>
      <c r="R14" s="20"/>
    </row>
    <row r="15" spans="1:18" ht="25.5">
      <c r="A15" s="2" t="s">
        <v>17</v>
      </c>
      <c r="B15" s="3" t="s">
        <v>13</v>
      </c>
      <c r="C15" s="3" t="s">
        <v>254</v>
      </c>
      <c r="D15" s="3" t="s">
        <v>180</v>
      </c>
      <c r="E15" s="4">
        <v>0.8085</v>
      </c>
      <c r="F15" s="4">
        <v>0.6531</v>
      </c>
      <c r="G15" s="4">
        <v>0.6429</v>
      </c>
      <c r="H15" s="4">
        <v>0.7911</v>
      </c>
      <c r="I15" s="4">
        <v>0.7839</v>
      </c>
      <c r="J15" s="12">
        <v>0.7235</v>
      </c>
      <c r="K15" s="20"/>
      <c r="L15" s="20"/>
      <c r="M15" s="20"/>
      <c r="N15" s="20"/>
      <c r="O15" s="20"/>
      <c r="P15" s="20"/>
      <c r="Q15" s="20"/>
      <c r="R15" s="20"/>
    </row>
    <row r="16" spans="1:18" s="18" customFormat="1" ht="12.75">
      <c r="A16" s="18" t="s">
        <v>282</v>
      </c>
      <c r="E16" s="19">
        <f aca="true" t="shared" si="1" ref="E16:J16">AVERAGE(E11:E15)</f>
        <v>0.7287199999999999</v>
      </c>
      <c r="F16" s="19">
        <f t="shared" si="1"/>
        <v>0.6245</v>
      </c>
      <c r="G16" s="19">
        <f t="shared" si="1"/>
        <v>0.6032</v>
      </c>
      <c r="H16" s="19">
        <f t="shared" si="1"/>
        <v>0.7670999999999999</v>
      </c>
      <c r="I16" s="19">
        <f t="shared" si="1"/>
        <v>0.71772</v>
      </c>
      <c r="J16" s="19">
        <f t="shared" si="1"/>
        <v>0.6747799999999999</v>
      </c>
      <c r="K16" s="24"/>
      <c r="L16" s="24"/>
      <c r="M16" s="24"/>
      <c r="N16" s="24"/>
      <c r="O16" s="24"/>
      <c r="P16" s="24"/>
      <c r="Q16" s="24"/>
      <c r="R16" s="24"/>
    </row>
    <row r="17" spans="1:18" ht="12.75">
      <c r="A17" s="2" t="s">
        <v>18</v>
      </c>
      <c r="B17" s="3" t="s">
        <v>19</v>
      </c>
      <c r="C17" s="3" t="s">
        <v>19</v>
      </c>
      <c r="D17" s="3" t="s">
        <v>218</v>
      </c>
      <c r="E17" s="4">
        <v>0.8138</v>
      </c>
      <c r="F17" s="4">
        <v>0.5444</v>
      </c>
      <c r="G17" s="4">
        <v>0.605</v>
      </c>
      <c r="H17" s="4">
        <v>0.6486</v>
      </c>
      <c r="I17" s="10">
        <v>0.5196</v>
      </c>
      <c r="J17" s="12">
        <v>0.612</v>
      </c>
      <c r="K17" s="20"/>
      <c r="L17" s="20"/>
      <c r="M17" s="20"/>
      <c r="N17" s="20"/>
      <c r="O17" s="20"/>
      <c r="P17" s="20"/>
      <c r="Q17" s="20"/>
      <c r="R17" s="20"/>
    </row>
    <row r="18" spans="1:18" ht="12.75">
      <c r="A18" s="2" t="s">
        <v>20</v>
      </c>
      <c r="B18" s="3" t="s">
        <v>19</v>
      </c>
      <c r="C18" s="3" t="s">
        <v>19</v>
      </c>
      <c r="D18" s="3" t="s">
        <v>276</v>
      </c>
      <c r="E18" s="4">
        <v>0.3777</v>
      </c>
      <c r="F18" s="4">
        <v>0.3579</v>
      </c>
      <c r="G18" s="4">
        <v>0.3878</v>
      </c>
      <c r="H18" s="4">
        <v>0.4054</v>
      </c>
      <c r="I18" s="4">
        <v>0.4071</v>
      </c>
      <c r="J18" s="12">
        <v>0.3886</v>
      </c>
      <c r="K18" s="20"/>
      <c r="L18" s="20"/>
      <c r="M18" s="20"/>
      <c r="N18" s="20"/>
      <c r="O18" s="20"/>
      <c r="P18" s="20"/>
      <c r="Q18" s="20"/>
      <c r="R18" s="20"/>
    </row>
    <row r="19" spans="1:18" ht="12.75">
      <c r="A19" s="2" t="s">
        <v>21</v>
      </c>
      <c r="B19" s="3" t="s">
        <v>19</v>
      </c>
      <c r="C19" s="3" t="s">
        <v>19</v>
      </c>
      <c r="D19" s="3" t="s">
        <v>158</v>
      </c>
      <c r="E19" s="4">
        <v>0.8404</v>
      </c>
      <c r="F19" s="4">
        <v>0.7368</v>
      </c>
      <c r="G19" s="4">
        <v>0.57</v>
      </c>
      <c r="H19" s="4">
        <v>0.6622</v>
      </c>
      <c r="I19" s="4">
        <v>0.7076</v>
      </c>
      <c r="J19" s="12">
        <v>0.6824</v>
      </c>
      <c r="K19" s="20"/>
      <c r="L19" s="20"/>
      <c r="M19" s="20"/>
      <c r="N19" s="20"/>
      <c r="O19" s="20"/>
      <c r="P19" s="20"/>
      <c r="Q19" s="20"/>
      <c r="R19" s="20"/>
    </row>
    <row r="20" spans="1:18" ht="12.75">
      <c r="A20" s="16" t="s">
        <v>22</v>
      </c>
      <c r="B20" s="3" t="s">
        <v>19</v>
      </c>
      <c r="C20" s="3" t="s">
        <v>19</v>
      </c>
      <c r="D20" s="3" t="s">
        <v>226</v>
      </c>
      <c r="E20" s="4">
        <v>0.5984</v>
      </c>
      <c r="F20" s="4">
        <v>0.6105</v>
      </c>
      <c r="G20" s="4">
        <v>0.53</v>
      </c>
      <c r="H20" s="4">
        <v>0.4324</v>
      </c>
      <c r="I20" s="8">
        <v>0.5329</v>
      </c>
      <c r="J20" s="12">
        <v>0.5418</v>
      </c>
      <c r="K20" s="20"/>
      <c r="L20" s="20"/>
      <c r="M20" s="20"/>
      <c r="N20" s="20"/>
      <c r="O20" s="20"/>
      <c r="P20" s="20"/>
      <c r="Q20" s="20"/>
      <c r="R20" s="20"/>
    </row>
    <row r="21" spans="1:18" ht="12.75">
      <c r="A21" s="2" t="s">
        <v>23</v>
      </c>
      <c r="B21" s="3" t="s">
        <v>19</v>
      </c>
      <c r="C21" s="3" t="s">
        <v>19</v>
      </c>
      <c r="D21" s="3" t="s">
        <v>275</v>
      </c>
      <c r="E21" s="4">
        <v>0.5585</v>
      </c>
      <c r="F21" s="4">
        <v>0.5408</v>
      </c>
      <c r="G21" s="4">
        <v>0.5128</v>
      </c>
      <c r="H21" s="4">
        <v>0.6216</v>
      </c>
      <c r="I21" s="4">
        <v>0.5325</v>
      </c>
      <c r="J21" s="12">
        <v>0.5422</v>
      </c>
      <c r="K21" s="20"/>
      <c r="L21" s="20"/>
      <c r="M21" s="20"/>
      <c r="N21" s="20"/>
      <c r="O21" s="20"/>
      <c r="P21" s="20"/>
      <c r="Q21" s="20"/>
      <c r="R21" s="20"/>
    </row>
    <row r="22" spans="1:18" ht="12.75">
      <c r="A22" s="2" t="s">
        <v>24</v>
      </c>
      <c r="B22" s="3" t="s">
        <v>19</v>
      </c>
      <c r="C22" s="3" t="s">
        <v>19</v>
      </c>
      <c r="D22" s="3" t="s">
        <v>159</v>
      </c>
      <c r="E22" s="4">
        <v>0.7287</v>
      </c>
      <c r="F22" s="4">
        <v>0.6105</v>
      </c>
      <c r="G22" s="4">
        <v>0.705</v>
      </c>
      <c r="H22" s="4">
        <v>0.5823</v>
      </c>
      <c r="I22" s="4">
        <v>0.4344</v>
      </c>
      <c r="J22" s="12">
        <v>0.6116</v>
      </c>
      <c r="K22" s="20"/>
      <c r="L22" s="20"/>
      <c r="M22" s="20"/>
      <c r="N22" s="20"/>
      <c r="O22" s="20"/>
      <c r="P22" s="20"/>
      <c r="Q22" s="20"/>
      <c r="R22" s="20"/>
    </row>
    <row r="23" spans="1:18" ht="12.75">
      <c r="A23" s="2" t="s">
        <v>25</v>
      </c>
      <c r="B23" s="3" t="s">
        <v>19</v>
      </c>
      <c r="C23" s="3" t="s">
        <v>19</v>
      </c>
      <c r="D23" s="3" t="s">
        <v>242</v>
      </c>
      <c r="E23" s="4">
        <v>0.5372</v>
      </c>
      <c r="F23" s="4">
        <v>0.5612</v>
      </c>
      <c r="G23" s="4">
        <v>0.575</v>
      </c>
      <c r="H23" s="4">
        <v>0.5946</v>
      </c>
      <c r="I23" s="4">
        <v>0.6592</v>
      </c>
      <c r="J23" s="12">
        <v>0.5907</v>
      </c>
      <c r="K23" s="20"/>
      <c r="L23" s="20"/>
      <c r="M23" s="20"/>
      <c r="N23" s="20"/>
      <c r="O23" s="20"/>
      <c r="P23" s="20"/>
      <c r="Q23" s="20"/>
      <c r="R23" s="20"/>
    </row>
    <row r="24" spans="1:18" ht="12.75">
      <c r="A24" s="2" t="s">
        <v>26</v>
      </c>
      <c r="B24" s="3" t="s">
        <v>19</v>
      </c>
      <c r="C24" s="3" t="s">
        <v>19</v>
      </c>
      <c r="D24" s="3" t="s">
        <v>197</v>
      </c>
      <c r="E24" s="4">
        <v>0.4628</v>
      </c>
      <c r="F24" s="4">
        <v>0.4316</v>
      </c>
      <c r="G24" s="4">
        <v>0.46</v>
      </c>
      <c r="H24" s="4">
        <v>0.2162</v>
      </c>
      <c r="I24" s="4">
        <v>0.4909</v>
      </c>
      <c r="J24" s="12">
        <v>0.4346</v>
      </c>
      <c r="K24" s="20"/>
      <c r="L24" s="20"/>
      <c r="M24" s="20"/>
      <c r="N24" s="20"/>
      <c r="O24" s="20"/>
      <c r="P24" s="20"/>
      <c r="Q24" s="20"/>
      <c r="R24" s="20"/>
    </row>
    <row r="25" spans="1:18" ht="12.75">
      <c r="A25" s="2" t="s">
        <v>27</v>
      </c>
      <c r="B25" s="3" t="s">
        <v>19</v>
      </c>
      <c r="C25" s="3" t="s">
        <v>19</v>
      </c>
      <c r="D25" s="3" t="s">
        <v>196</v>
      </c>
      <c r="E25" s="4">
        <v>0.3511</v>
      </c>
      <c r="F25" s="4">
        <v>0.1477</v>
      </c>
      <c r="G25" s="4">
        <v>0.1964</v>
      </c>
      <c r="H25" s="4">
        <v>0.1159</v>
      </c>
      <c r="I25" s="4">
        <v>0.2632</v>
      </c>
      <c r="J25" s="12">
        <v>0.2212</v>
      </c>
      <c r="K25" s="20"/>
      <c r="L25" s="20"/>
      <c r="M25" s="20"/>
      <c r="N25" s="20"/>
      <c r="O25" s="20"/>
      <c r="P25" s="20"/>
      <c r="Q25" s="20"/>
      <c r="R25" s="20"/>
    </row>
    <row r="26" spans="1:18" ht="12.75">
      <c r="A26" s="2" t="s">
        <v>28</v>
      </c>
      <c r="B26" s="3" t="s">
        <v>19</v>
      </c>
      <c r="C26" s="3" t="s">
        <v>19</v>
      </c>
      <c r="D26" s="3" t="s">
        <v>166</v>
      </c>
      <c r="E26" s="4">
        <v>0.7606</v>
      </c>
      <c r="F26" s="4">
        <v>0.4632</v>
      </c>
      <c r="G26" s="4">
        <v>0.635</v>
      </c>
      <c r="H26" s="4">
        <v>0.6486</v>
      </c>
      <c r="I26" s="4">
        <v>0.6791</v>
      </c>
      <c r="J26" s="12">
        <v>0.6406</v>
      </c>
      <c r="K26" s="20"/>
      <c r="L26" s="20"/>
      <c r="M26" s="20"/>
      <c r="N26" s="20"/>
      <c r="O26" s="20"/>
      <c r="P26" s="20"/>
      <c r="Q26" s="20"/>
      <c r="R26" s="20"/>
    </row>
    <row r="27" spans="1:18" ht="25.5">
      <c r="A27" s="2" t="s">
        <v>29</v>
      </c>
      <c r="B27" s="5" t="s">
        <v>19</v>
      </c>
      <c r="C27" s="5" t="s">
        <v>255</v>
      </c>
      <c r="D27" s="5" t="s">
        <v>235</v>
      </c>
      <c r="E27" s="6">
        <v>0.7447</v>
      </c>
      <c r="F27" s="6">
        <v>0.8947</v>
      </c>
      <c r="G27" s="6">
        <v>0.69</v>
      </c>
      <c r="H27" s="6">
        <v>0.7848</v>
      </c>
      <c r="I27" s="6">
        <v>0.755</v>
      </c>
      <c r="J27" s="13">
        <v>0.7577</v>
      </c>
      <c r="K27" s="20"/>
      <c r="L27" s="20"/>
      <c r="M27" s="20"/>
      <c r="N27" s="20"/>
      <c r="O27" s="20"/>
      <c r="P27" s="20"/>
      <c r="Q27" s="20"/>
      <c r="R27" s="20"/>
    </row>
    <row r="28" spans="1:18" ht="12.75">
      <c r="A28" s="2" t="s">
        <v>30</v>
      </c>
      <c r="B28" s="3" t="s">
        <v>19</v>
      </c>
      <c r="C28" s="3" t="s">
        <v>19</v>
      </c>
      <c r="D28" s="3" t="s">
        <v>168</v>
      </c>
      <c r="E28" s="4">
        <v>0.7766</v>
      </c>
      <c r="F28" s="4">
        <v>0.7158</v>
      </c>
      <c r="G28" s="4">
        <v>0.585</v>
      </c>
      <c r="H28" s="4">
        <v>0.6835</v>
      </c>
      <c r="I28" s="4">
        <v>0.5588</v>
      </c>
      <c r="J28" s="12">
        <v>0.6401</v>
      </c>
      <c r="K28" s="20"/>
      <c r="L28" s="20"/>
      <c r="M28" s="20"/>
      <c r="N28" s="20"/>
      <c r="O28" s="20"/>
      <c r="P28" s="20"/>
      <c r="Q28" s="20"/>
      <c r="R28" s="20"/>
    </row>
    <row r="29" spans="1:18" ht="12.75">
      <c r="A29" s="2" t="s">
        <v>31</v>
      </c>
      <c r="B29" s="3" t="s">
        <v>19</v>
      </c>
      <c r="C29" s="3" t="s">
        <v>19</v>
      </c>
      <c r="D29" s="3" t="s">
        <v>169</v>
      </c>
      <c r="E29" s="4">
        <v>0.5585</v>
      </c>
      <c r="F29" s="4">
        <v>0.4082</v>
      </c>
      <c r="G29" s="4">
        <v>0.3929</v>
      </c>
      <c r="H29" s="4">
        <v>0.3784</v>
      </c>
      <c r="I29" s="4">
        <v>0.4551</v>
      </c>
      <c r="J29" s="12">
        <v>0.4345</v>
      </c>
      <c r="K29" s="20"/>
      <c r="L29" s="20"/>
      <c r="M29" s="20"/>
      <c r="N29" s="20"/>
      <c r="O29" s="20"/>
      <c r="P29" s="20"/>
      <c r="Q29" s="20"/>
      <c r="R29" s="20"/>
    </row>
    <row r="30" spans="1:18" ht="12.75">
      <c r="A30" s="17" t="s">
        <v>32</v>
      </c>
      <c r="B30" s="3" t="s">
        <v>19</v>
      </c>
      <c r="C30" s="3" t="s">
        <v>19</v>
      </c>
      <c r="D30" s="3" t="s">
        <v>171</v>
      </c>
      <c r="E30" s="8"/>
      <c r="F30" s="4"/>
      <c r="G30" s="4"/>
      <c r="H30" s="4"/>
      <c r="I30" s="4"/>
      <c r="J30" s="12"/>
      <c r="K30" s="20"/>
      <c r="L30" s="20"/>
      <c r="M30" s="20"/>
      <c r="N30" s="20"/>
      <c r="O30" s="20"/>
      <c r="P30" s="20"/>
      <c r="Q30" s="20"/>
      <c r="R30" s="20"/>
    </row>
    <row r="31" spans="1:18" ht="12.75">
      <c r="A31" s="17" t="s">
        <v>33</v>
      </c>
      <c r="B31" s="3" t="s">
        <v>19</v>
      </c>
      <c r="C31" s="3" t="s">
        <v>19</v>
      </c>
      <c r="D31" s="3" t="s">
        <v>274</v>
      </c>
      <c r="E31" s="4"/>
      <c r="F31" s="4"/>
      <c r="G31" s="4"/>
      <c r="H31" s="4"/>
      <c r="I31" s="4"/>
      <c r="J31" s="12"/>
      <c r="K31" s="20"/>
      <c r="L31" s="20"/>
      <c r="M31" s="20"/>
      <c r="N31" s="20"/>
      <c r="O31" s="20"/>
      <c r="P31" s="20"/>
      <c r="Q31" s="20"/>
      <c r="R31" s="20"/>
    </row>
    <row r="32" spans="1:18" ht="12.75">
      <c r="A32" s="15" t="s">
        <v>153</v>
      </c>
      <c r="B32" s="3" t="s">
        <v>19</v>
      </c>
      <c r="C32" s="3" t="s">
        <v>19</v>
      </c>
      <c r="D32" s="3" t="s">
        <v>239</v>
      </c>
      <c r="E32" s="4"/>
      <c r="F32" s="4"/>
      <c r="G32" s="4"/>
      <c r="H32" s="4"/>
      <c r="I32" s="4"/>
      <c r="J32" s="12"/>
      <c r="K32" s="20"/>
      <c r="L32" s="20"/>
      <c r="M32" s="20"/>
      <c r="N32" s="20"/>
      <c r="O32" s="20"/>
      <c r="P32" s="20"/>
      <c r="Q32" s="20"/>
      <c r="R32" s="20"/>
    </row>
    <row r="33" spans="1:18" ht="12.75">
      <c r="A33" s="2" t="s">
        <v>34</v>
      </c>
      <c r="B33" s="3" t="s">
        <v>19</v>
      </c>
      <c r="C33" s="3" t="s">
        <v>19</v>
      </c>
      <c r="D33" s="3" t="s">
        <v>173</v>
      </c>
      <c r="E33" s="4">
        <v>0.7713</v>
      </c>
      <c r="F33" s="4">
        <v>0.6895</v>
      </c>
      <c r="G33" s="4">
        <v>0.46</v>
      </c>
      <c r="H33" s="4">
        <v>0.5946</v>
      </c>
      <c r="I33" s="4">
        <v>0.628</v>
      </c>
      <c r="J33" s="12">
        <v>0.6009</v>
      </c>
      <c r="K33" s="20"/>
      <c r="L33" s="20"/>
      <c r="M33" s="20"/>
      <c r="N33" s="20"/>
      <c r="O33" s="20"/>
      <c r="P33" s="20"/>
      <c r="Q33" s="20"/>
      <c r="R33" s="20"/>
    </row>
    <row r="34" spans="1:18" ht="12.75">
      <c r="A34" s="17" t="s">
        <v>35</v>
      </c>
      <c r="B34" s="3" t="s">
        <v>19</v>
      </c>
      <c r="C34" s="3" t="s">
        <v>19</v>
      </c>
      <c r="D34" s="3" t="s">
        <v>225</v>
      </c>
      <c r="E34" s="4"/>
      <c r="F34" s="4"/>
      <c r="G34" s="4"/>
      <c r="H34" s="4"/>
      <c r="I34" s="4"/>
      <c r="J34" s="12"/>
      <c r="K34" s="20"/>
      <c r="L34" s="20"/>
      <c r="M34" s="20"/>
      <c r="N34" s="20"/>
      <c r="O34" s="20"/>
      <c r="P34" s="20"/>
      <c r="Q34" s="20"/>
      <c r="R34" s="20"/>
    </row>
    <row r="35" spans="1:18" ht="12.75">
      <c r="A35" s="2" t="s">
        <v>36</v>
      </c>
      <c r="B35" s="3" t="s">
        <v>19</v>
      </c>
      <c r="C35" s="3" t="s">
        <v>19</v>
      </c>
      <c r="D35" s="3" t="s">
        <v>256</v>
      </c>
      <c r="E35" s="4">
        <v>0.633</v>
      </c>
      <c r="F35" s="4">
        <v>0.3789</v>
      </c>
      <c r="G35" s="4">
        <v>0.6327</v>
      </c>
      <c r="H35" s="4">
        <v>0.6081</v>
      </c>
      <c r="I35" s="4">
        <v>0.6086</v>
      </c>
      <c r="J35" s="12">
        <v>0.5843</v>
      </c>
      <c r="K35" s="20"/>
      <c r="L35" s="20"/>
      <c r="M35" s="20"/>
      <c r="N35" s="20"/>
      <c r="O35" s="20"/>
      <c r="P35" s="20"/>
      <c r="Q35" s="20"/>
      <c r="R35" s="20"/>
    </row>
    <row r="36" spans="1:18" ht="12.75">
      <c r="A36" s="2" t="s">
        <v>37</v>
      </c>
      <c r="B36" s="3" t="s">
        <v>19</v>
      </c>
      <c r="C36" s="3" t="s">
        <v>19</v>
      </c>
      <c r="D36" s="3" t="s">
        <v>273</v>
      </c>
      <c r="E36" s="4">
        <v>0.5957</v>
      </c>
      <c r="F36" s="4">
        <v>0.2632</v>
      </c>
      <c r="G36" s="4">
        <v>0.42</v>
      </c>
      <c r="H36" s="4">
        <v>0.2162</v>
      </c>
      <c r="I36" s="4">
        <v>0.5494</v>
      </c>
      <c r="J36" s="12">
        <v>0.4309</v>
      </c>
      <c r="K36" s="20"/>
      <c r="L36" s="20"/>
      <c r="M36" s="20"/>
      <c r="N36" s="20"/>
      <c r="O36" s="20"/>
      <c r="P36" s="20"/>
      <c r="Q36" s="20"/>
      <c r="R36" s="20"/>
    </row>
    <row r="37" spans="1:18" ht="12.75">
      <c r="A37" s="2" t="s">
        <v>38</v>
      </c>
      <c r="B37" s="3" t="s">
        <v>19</v>
      </c>
      <c r="C37" s="3" t="s">
        <v>19</v>
      </c>
      <c r="D37" s="3" t="s">
        <v>174</v>
      </c>
      <c r="E37" s="4">
        <v>0.5851</v>
      </c>
      <c r="F37" s="4">
        <v>0.3878</v>
      </c>
      <c r="G37" s="4">
        <v>0.54</v>
      </c>
      <c r="H37" s="4">
        <v>0.4865</v>
      </c>
      <c r="I37" s="4">
        <v>0.535</v>
      </c>
      <c r="J37" s="12">
        <v>0.5152</v>
      </c>
      <c r="K37" s="20"/>
      <c r="L37" s="20"/>
      <c r="M37" s="20"/>
      <c r="N37" s="20"/>
      <c r="O37" s="20"/>
      <c r="P37" s="20"/>
      <c r="Q37" s="20"/>
      <c r="R37" s="20"/>
    </row>
    <row r="38" spans="1:18" ht="12.75">
      <c r="A38" s="2" t="s">
        <v>39</v>
      </c>
      <c r="B38" s="3" t="s">
        <v>19</v>
      </c>
      <c r="C38" s="3" t="s">
        <v>19</v>
      </c>
      <c r="D38" s="3" t="s">
        <v>272</v>
      </c>
      <c r="E38" s="4">
        <v>0.7553</v>
      </c>
      <c r="F38" s="4">
        <v>0.5789</v>
      </c>
      <c r="G38" s="4">
        <v>0.66</v>
      </c>
      <c r="H38" s="4">
        <v>0.5</v>
      </c>
      <c r="I38" s="4">
        <v>0.5169</v>
      </c>
      <c r="J38" s="12">
        <v>0.6067</v>
      </c>
      <c r="K38" s="20"/>
      <c r="L38" s="20"/>
      <c r="M38" s="20"/>
      <c r="N38" s="20"/>
      <c r="O38" s="20"/>
      <c r="P38" s="20"/>
      <c r="Q38" s="20"/>
      <c r="R38" s="20"/>
    </row>
    <row r="39" spans="1:18" ht="12.75">
      <c r="A39" s="2" t="s">
        <v>40</v>
      </c>
      <c r="B39" s="3" t="s">
        <v>19</v>
      </c>
      <c r="C39" s="3" t="s">
        <v>19</v>
      </c>
      <c r="D39" s="3" t="s">
        <v>177</v>
      </c>
      <c r="E39" s="4">
        <v>0.6915</v>
      </c>
      <c r="F39" s="4">
        <v>0.7158</v>
      </c>
      <c r="G39" s="4">
        <v>0.7143</v>
      </c>
      <c r="H39" s="4">
        <v>0.7162</v>
      </c>
      <c r="I39" s="4">
        <v>0.7147</v>
      </c>
      <c r="J39" s="12">
        <v>0.7114</v>
      </c>
      <c r="K39" s="20"/>
      <c r="L39" s="20"/>
      <c r="M39" s="20"/>
      <c r="N39" s="20"/>
      <c r="O39" s="20"/>
      <c r="P39" s="20"/>
      <c r="Q39" s="20"/>
      <c r="R39" s="20"/>
    </row>
    <row r="40" spans="1:18" ht="25.5">
      <c r="A40" s="2" t="s">
        <v>41</v>
      </c>
      <c r="B40" s="3" t="s">
        <v>19</v>
      </c>
      <c r="C40" s="3" t="s">
        <v>254</v>
      </c>
      <c r="D40" s="3" t="s">
        <v>194</v>
      </c>
      <c r="E40" s="4">
        <v>0.8298</v>
      </c>
      <c r="F40" s="4">
        <v>0.898</v>
      </c>
      <c r="G40" s="4">
        <v>0.75</v>
      </c>
      <c r="H40" s="4">
        <v>0.9241</v>
      </c>
      <c r="I40" s="4">
        <v>0.7954</v>
      </c>
      <c r="J40" s="12">
        <v>0.8189</v>
      </c>
      <c r="K40" s="20"/>
      <c r="L40" s="20"/>
      <c r="M40" s="20"/>
      <c r="N40" s="20"/>
      <c r="O40" s="20"/>
      <c r="P40" s="20"/>
      <c r="Q40" s="20"/>
      <c r="R40" s="20"/>
    </row>
    <row r="41" spans="1:18" ht="12.75">
      <c r="A41" s="15" t="s">
        <v>42</v>
      </c>
      <c r="B41" s="3" t="s">
        <v>19</v>
      </c>
      <c r="C41" s="3" t="s">
        <v>19</v>
      </c>
      <c r="D41" s="3" t="s">
        <v>271</v>
      </c>
      <c r="E41" s="4"/>
      <c r="F41" s="4"/>
      <c r="G41" s="4"/>
      <c r="H41" s="4"/>
      <c r="I41" s="4"/>
      <c r="J41" s="12"/>
      <c r="K41" s="20"/>
      <c r="L41" s="20"/>
      <c r="M41" s="20"/>
      <c r="N41" s="20"/>
      <c r="O41" s="20"/>
      <c r="P41" s="20"/>
      <c r="Q41" s="20"/>
      <c r="R41" s="20"/>
    </row>
    <row r="42" spans="1:18" ht="12.75">
      <c r="A42" s="2" t="s">
        <v>43</v>
      </c>
      <c r="B42" s="3" t="s">
        <v>19</v>
      </c>
      <c r="C42" s="3" t="s">
        <v>19</v>
      </c>
      <c r="D42" s="20" t="s">
        <v>240</v>
      </c>
      <c r="E42" s="4">
        <v>0.4362</v>
      </c>
      <c r="F42" s="4">
        <v>0.4082</v>
      </c>
      <c r="G42" s="4">
        <v>0.55</v>
      </c>
      <c r="H42" s="4">
        <v>0.473</v>
      </c>
      <c r="I42" s="4">
        <v>0.6447</v>
      </c>
      <c r="J42" s="12">
        <v>0.5243</v>
      </c>
      <c r="K42" s="20"/>
      <c r="L42" s="20"/>
      <c r="M42" s="20"/>
      <c r="N42" s="20"/>
      <c r="O42" s="20"/>
      <c r="P42" s="20"/>
      <c r="Q42" s="20"/>
      <c r="R42" s="20"/>
    </row>
    <row r="43" spans="1:18" ht="12.75">
      <c r="A43" s="2" t="s">
        <v>44</v>
      </c>
      <c r="B43" s="3" t="s">
        <v>19</v>
      </c>
      <c r="C43" s="3" t="s">
        <v>19</v>
      </c>
      <c r="D43" s="3" t="s">
        <v>270</v>
      </c>
      <c r="E43" s="4">
        <v>0.5691</v>
      </c>
      <c r="F43" s="4">
        <v>0.1263</v>
      </c>
      <c r="G43" s="4">
        <v>0.36</v>
      </c>
      <c r="H43" s="4">
        <v>0.5</v>
      </c>
      <c r="I43" s="4">
        <v>0.6285</v>
      </c>
      <c r="J43" s="12">
        <v>0.4409</v>
      </c>
      <c r="K43" s="20"/>
      <c r="L43" s="20"/>
      <c r="M43" s="20"/>
      <c r="N43" s="20"/>
      <c r="O43" s="20"/>
      <c r="P43" s="20"/>
      <c r="Q43" s="20"/>
      <c r="R43" s="20"/>
    </row>
    <row r="44" spans="1:18" ht="12.75">
      <c r="A44" s="2" t="s">
        <v>45</v>
      </c>
      <c r="B44" s="3" t="s">
        <v>19</v>
      </c>
      <c r="C44" s="3" t="s">
        <v>19</v>
      </c>
      <c r="D44" s="3" t="s">
        <v>212</v>
      </c>
      <c r="E44" s="4">
        <v>0.2979</v>
      </c>
      <c r="F44" s="4">
        <v>0.2759</v>
      </c>
      <c r="G44" s="4">
        <v>0.35</v>
      </c>
      <c r="H44" s="4">
        <v>0.2703</v>
      </c>
      <c r="I44" s="8">
        <v>0.5263</v>
      </c>
      <c r="J44" s="12">
        <v>0.3657</v>
      </c>
      <c r="K44" s="20"/>
      <c r="L44" s="20"/>
      <c r="M44" s="20"/>
      <c r="N44" s="20"/>
      <c r="O44" s="20"/>
      <c r="P44" s="20"/>
      <c r="Q44" s="20"/>
      <c r="R44" s="20"/>
    </row>
    <row r="45" spans="1:18" ht="12.75">
      <c r="A45" s="5" t="s">
        <v>46</v>
      </c>
      <c r="B45" s="3" t="s">
        <v>19</v>
      </c>
      <c r="C45" s="3" t="s">
        <v>19</v>
      </c>
      <c r="D45" s="3" t="s">
        <v>185</v>
      </c>
      <c r="E45" s="4"/>
      <c r="F45" s="4"/>
      <c r="G45" s="4"/>
      <c r="H45" s="4"/>
      <c r="I45" s="4"/>
      <c r="J45" s="12"/>
      <c r="K45" s="20"/>
      <c r="L45" s="20"/>
      <c r="M45" s="20"/>
      <c r="N45" s="20"/>
      <c r="O45" s="20"/>
      <c r="P45" s="20"/>
      <c r="Q45" s="20"/>
      <c r="R45" s="20"/>
    </row>
    <row r="46" spans="1:18" ht="12.75">
      <c r="A46" s="2" t="s">
        <v>47</v>
      </c>
      <c r="B46" s="3" t="s">
        <v>19</v>
      </c>
      <c r="C46" s="3" t="s">
        <v>19</v>
      </c>
      <c r="D46" s="3" t="s">
        <v>186</v>
      </c>
      <c r="E46" s="4">
        <v>0.5745</v>
      </c>
      <c r="F46" s="4">
        <v>0.5306</v>
      </c>
      <c r="G46" s="4">
        <v>0.555</v>
      </c>
      <c r="H46" s="4">
        <v>0.4865</v>
      </c>
      <c r="I46" s="4">
        <v>0.6825</v>
      </c>
      <c r="J46" s="12">
        <v>0.5776</v>
      </c>
      <c r="K46" s="20"/>
      <c r="L46" s="20"/>
      <c r="M46" s="20"/>
      <c r="N46" s="20"/>
      <c r="O46" s="20"/>
      <c r="P46" s="20"/>
      <c r="Q46" s="20"/>
      <c r="R46" s="20"/>
    </row>
    <row r="47" spans="1:18" ht="12.75">
      <c r="A47" s="2" t="s">
        <v>48</v>
      </c>
      <c r="B47" s="3" t="s">
        <v>19</v>
      </c>
      <c r="C47" s="3" t="s">
        <v>19</v>
      </c>
      <c r="D47" s="3" t="s">
        <v>187</v>
      </c>
      <c r="E47" s="4">
        <v>0.4894</v>
      </c>
      <c r="F47" s="4">
        <v>0.5579</v>
      </c>
      <c r="G47" s="4">
        <v>0.4184</v>
      </c>
      <c r="H47" s="4">
        <v>0.4459</v>
      </c>
      <c r="I47" s="4">
        <v>0.5222</v>
      </c>
      <c r="J47" s="12">
        <v>0.4806</v>
      </c>
      <c r="K47" s="20"/>
      <c r="L47" s="20"/>
      <c r="M47" s="20"/>
      <c r="N47" s="20"/>
      <c r="O47" s="20"/>
      <c r="P47" s="20"/>
      <c r="Q47" s="20"/>
      <c r="R47" s="20"/>
    </row>
    <row r="48" spans="1:18" ht="12.75">
      <c r="A48" s="5" t="s">
        <v>49</v>
      </c>
      <c r="B48" s="3" t="s">
        <v>19</v>
      </c>
      <c r="C48" s="3" t="s">
        <v>19</v>
      </c>
      <c r="D48" s="3" t="s">
        <v>188</v>
      </c>
      <c r="E48" s="4"/>
      <c r="F48" s="4"/>
      <c r="G48" s="4"/>
      <c r="H48" s="4"/>
      <c r="I48" s="4"/>
      <c r="J48" s="12"/>
      <c r="K48" s="20"/>
      <c r="L48" s="20"/>
      <c r="M48" s="20"/>
      <c r="N48" s="20"/>
      <c r="O48" s="20"/>
      <c r="P48" s="20"/>
      <c r="Q48" s="20"/>
      <c r="R48" s="20"/>
    </row>
    <row r="49" spans="1:18" ht="12.75">
      <c r="A49" s="2" t="s">
        <v>50</v>
      </c>
      <c r="B49" s="3" t="s">
        <v>19</v>
      </c>
      <c r="C49" s="3" t="s">
        <v>19</v>
      </c>
      <c r="D49" s="3" t="s">
        <v>266</v>
      </c>
      <c r="E49" s="4">
        <v>0.5532</v>
      </c>
      <c r="F49" s="4">
        <v>0.4</v>
      </c>
      <c r="G49" s="4">
        <v>0.3418</v>
      </c>
      <c r="H49" s="4">
        <v>0.4324</v>
      </c>
      <c r="I49" s="4">
        <v>0.5252</v>
      </c>
      <c r="J49" s="12">
        <v>0.4408</v>
      </c>
      <c r="K49" s="20"/>
      <c r="L49" s="20"/>
      <c r="M49" s="20"/>
      <c r="N49" s="20"/>
      <c r="O49" s="20"/>
      <c r="P49" s="20"/>
      <c r="Q49" s="20"/>
      <c r="R49" s="20"/>
    </row>
    <row r="50" spans="1:18" ht="12.75">
      <c r="A50" s="2" t="s">
        <v>51</v>
      </c>
      <c r="B50" s="3" t="s">
        <v>19</v>
      </c>
      <c r="C50" s="3" t="s">
        <v>19</v>
      </c>
      <c r="D50" s="3" t="s">
        <v>190</v>
      </c>
      <c r="E50" s="4">
        <v>0.8298</v>
      </c>
      <c r="F50" s="4">
        <v>0.9184</v>
      </c>
      <c r="G50" s="4">
        <v>0.7602</v>
      </c>
      <c r="H50" s="4">
        <v>0.7848</v>
      </c>
      <c r="I50" s="4">
        <v>0.8333</v>
      </c>
      <c r="J50" s="12">
        <v>0.817</v>
      </c>
      <c r="K50" s="20"/>
      <c r="L50" s="20"/>
      <c r="M50" s="20"/>
      <c r="N50" s="20"/>
      <c r="O50" s="20"/>
      <c r="P50" s="20"/>
      <c r="Q50" s="20"/>
      <c r="R50" s="20"/>
    </row>
    <row r="51" spans="1:18" s="18" customFormat="1" ht="12.75">
      <c r="A51" s="18" t="s">
        <v>283</v>
      </c>
      <c r="E51" s="19">
        <f aca="true" t="shared" si="2" ref="E51:J51">AVERAGE(E17:E50)</f>
        <v>0.619288888888889</v>
      </c>
      <c r="F51" s="19">
        <f t="shared" si="2"/>
        <v>0.5241740740740741</v>
      </c>
      <c r="G51" s="19">
        <f t="shared" si="2"/>
        <v>0.5317518518518518</v>
      </c>
      <c r="H51" s="19">
        <f t="shared" si="2"/>
        <v>0.526411111111111</v>
      </c>
      <c r="I51" s="19">
        <f t="shared" si="2"/>
        <v>0.5817074074074073</v>
      </c>
      <c r="J51" s="19">
        <f t="shared" si="2"/>
        <v>0.5560444444444443</v>
      </c>
      <c r="K51" s="24"/>
      <c r="L51" s="24"/>
      <c r="M51" s="24"/>
      <c r="N51" s="24"/>
      <c r="O51" s="24"/>
      <c r="P51" s="24"/>
      <c r="Q51" s="24"/>
      <c r="R51" s="24"/>
    </row>
    <row r="52" spans="1:18" ht="25.5">
      <c r="A52" s="2" t="s">
        <v>52</v>
      </c>
      <c r="B52" s="3" t="s">
        <v>53</v>
      </c>
      <c r="C52" s="3" t="s">
        <v>252</v>
      </c>
      <c r="D52" s="3" t="s">
        <v>222</v>
      </c>
      <c r="E52" s="4">
        <v>0.766</v>
      </c>
      <c r="F52" s="4">
        <v>0.5408</v>
      </c>
      <c r="G52" s="4">
        <v>0.5051</v>
      </c>
      <c r="H52" s="4">
        <v>0.5541</v>
      </c>
      <c r="I52" s="4">
        <v>0.6369</v>
      </c>
      <c r="J52" s="12">
        <v>0.5897</v>
      </c>
      <c r="K52" s="20"/>
      <c r="L52" s="20"/>
      <c r="M52" s="20"/>
      <c r="N52" s="20"/>
      <c r="O52" s="20"/>
      <c r="P52" s="20"/>
      <c r="Q52" s="20"/>
      <c r="R52" s="20"/>
    </row>
    <row r="53" spans="1:18" ht="12.75">
      <c r="A53" s="2" t="s">
        <v>54</v>
      </c>
      <c r="B53" s="3" t="s">
        <v>53</v>
      </c>
      <c r="C53" s="3" t="s">
        <v>254</v>
      </c>
      <c r="D53" s="3" t="s">
        <v>258</v>
      </c>
      <c r="E53" s="4">
        <v>0.3989</v>
      </c>
      <c r="F53" s="4">
        <v>0.4643</v>
      </c>
      <c r="G53" s="4">
        <v>0.5157</v>
      </c>
      <c r="H53" s="4">
        <v>0.7027</v>
      </c>
      <c r="I53" s="4">
        <v>0.5641</v>
      </c>
      <c r="J53" s="12">
        <v>0.5245</v>
      </c>
      <c r="K53" s="20"/>
      <c r="L53" s="20"/>
      <c r="M53" s="20"/>
      <c r="N53" s="20"/>
      <c r="O53" s="20"/>
      <c r="P53" s="20"/>
      <c r="Q53" s="20"/>
      <c r="R53" s="20"/>
    </row>
    <row r="54" spans="1:18" ht="12.75">
      <c r="A54" s="2" t="s">
        <v>55</v>
      </c>
      <c r="B54" s="3" t="s">
        <v>53</v>
      </c>
      <c r="C54" s="3" t="s">
        <v>254</v>
      </c>
      <c r="D54" s="3" t="s">
        <v>216</v>
      </c>
      <c r="E54" s="4">
        <v>0.6809</v>
      </c>
      <c r="F54" s="4">
        <v>0.5918</v>
      </c>
      <c r="G54" s="4">
        <v>0.6071</v>
      </c>
      <c r="H54" s="4">
        <v>0.7568</v>
      </c>
      <c r="I54" s="4">
        <v>0.8228</v>
      </c>
      <c r="J54" s="12">
        <v>0.6887</v>
      </c>
      <c r="K54" s="20"/>
      <c r="L54" s="20"/>
      <c r="M54" s="20"/>
      <c r="N54" s="20"/>
      <c r="O54" s="20"/>
      <c r="P54" s="20"/>
      <c r="Q54" s="20"/>
      <c r="R54" s="20"/>
    </row>
    <row r="55" spans="1:18" ht="38.25">
      <c r="A55" s="2" t="s">
        <v>56</v>
      </c>
      <c r="B55" s="3" t="s">
        <v>53</v>
      </c>
      <c r="C55" s="3" t="s">
        <v>254</v>
      </c>
      <c r="D55" s="3" t="s">
        <v>224</v>
      </c>
      <c r="E55" s="4">
        <v>0.7074</v>
      </c>
      <c r="F55" s="4">
        <v>0.6429</v>
      </c>
      <c r="G55" s="4">
        <v>0.6531</v>
      </c>
      <c r="H55" s="4">
        <v>0.7342</v>
      </c>
      <c r="I55" s="4">
        <v>0.6108</v>
      </c>
      <c r="J55" s="12">
        <v>0.6592</v>
      </c>
      <c r="K55" s="20"/>
      <c r="L55" s="20"/>
      <c r="M55" s="20"/>
      <c r="N55" s="20"/>
      <c r="O55" s="20"/>
      <c r="P55" s="20"/>
      <c r="Q55" s="20"/>
      <c r="R55" s="20"/>
    </row>
    <row r="56" spans="1:18" ht="38.25">
      <c r="A56" s="2" t="s">
        <v>57</v>
      </c>
      <c r="B56" s="3" t="s">
        <v>53</v>
      </c>
      <c r="C56" s="3" t="s">
        <v>254</v>
      </c>
      <c r="D56" s="3" t="s">
        <v>223</v>
      </c>
      <c r="E56" s="4">
        <v>0.5372</v>
      </c>
      <c r="F56" s="4">
        <v>0.6071</v>
      </c>
      <c r="G56" s="4">
        <v>0.6301</v>
      </c>
      <c r="H56" s="4">
        <v>0.6899</v>
      </c>
      <c r="I56" s="4">
        <v>0.5823</v>
      </c>
      <c r="J56" s="12">
        <v>0.608</v>
      </c>
      <c r="K56" s="20"/>
      <c r="L56" s="20"/>
      <c r="M56" s="20"/>
      <c r="N56" s="20"/>
      <c r="O56" s="20"/>
      <c r="P56" s="20"/>
      <c r="Q56" s="20"/>
      <c r="R56" s="20"/>
    </row>
    <row r="57" spans="1:18" s="18" customFormat="1" ht="12.75">
      <c r="A57" s="18" t="s">
        <v>284</v>
      </c>
      <c r="E57" s="19">
        <f aca="true" t="shared" si="3" ref="E57:J57">AVERAGE(E52:E56)</f>
        <v>0.6180800000000001</v>
      </c>
      <c r="F57" s="19">
        <f t="shared" si="3"/>
        <v>0.56938</v>
      </c>
      <c r="G57" s="19">
        <f t="shared" si="3"/>
        <v>0.58222</v>
      </c>
      <c r="H57" s="19">
        <f t="shared" si="3"/>
        <v>0.68754</v>
      </c>
      <c r="I57" s="19">
        <f t="shared" si="3"/>
        <v>0.64338</v>
      </c>
      <c r="J57" s="19">
        <f t="shared" si="3"/>
        <v>0.6140199999999999</v>
      </c>
      <c r="K57" s="24"/>
      <c r="L57" s="24"/>
      <c r="M57" s="24"/>
      <c r="N57" s="24"/>
      <c r="O57" s="24"/>
      <c r="P57" s="24"/>
      <c r="Q57" s="24"/>
      <c r="R57" s="24"/>
    </row>
    <row r="58" spans="1:18" ht="24" customHeight="1">
      <c r="A58" s="2" t="s">
        <v>58</v>
      </c>
      <c r="B58" s="3" t="s">
        <v>59</v>
      </c>
      <c r="C58" s="3" t="s">
        <v>253</v>
      </c>
      <c r="D58" s="3" t="s">
        <v>279</v>
      </c>
      <c r="E58" s="4">
        <v>0.3564</v>
      </c>
      <c r="F58" s="4">
        <v>0.602</v>
      </c>
      <c r="G58" s="4">
        <v>0.36</v>
      </c>
      <c r="H58" s="4">
        <v>0.6351</v>
      </c>
      <c r="I58" s="4">
        <v>0.6044</v>
      </c>
      <c r="J58" s="12">
        <v>0.492</v>
      </c>
      <c r="K58" s="20"/>
      <c r="L58" s="20"/>
      <c r="M58" s="20"/>
      <c r="N58" s="20"/>
      <c r="O58" s="20"/>
      <c r="P58" s="20"/>
      <c r="Q58" s="20"/>
      <c r="R58" s="20"/>
    </row>
    <row r="59" spans="1:18" ht="12.75">
      <c r="A59" s="2" t="s">
        <v>60</v>
      </c>
      <c r="B59" s="3" t="s">
        <v>59</v>
      </c>
      <c r="C59" s="3" t="s">
        <v>253</v>
      </c>
      <c r="D59" s="3" t="s">
        <v>138</v>
      </c>
      <c r="E59" s="4">
        <v>0.633</v>
      </c>
      <c r="F59" s="4">
        <v>0.3684</v>
      </c>
      <c r="G59" s="4">
        <v>0.465</v>
      </c>
      <c r="H59" s="4">
        <v>0.5405</v>
      </c>
      <c r="I59" s="4">
        <v>0.6646</v>
      </c>
      <c r="J59" s="12">
        <v>0.5354</v>
      </c>
      <c r="K59" s="20"/>
      <c r="L59" s="20"/>
      <c r="M59" s="20"/>
      <c r="N59" s="20"/>
      <c r="O59" s="20"/>
      <c r="P59" s="20"/>
      <c r="Q59" s="20"/>
      <c r="R59" s="20"/>
    </row>
    <row r="60" spans="1:18" ht="25.5">
      <c r="A60" s="2" t="s">
        <v>61</v>
      </c>
      <c r="B60" s="3" t="s">
        <v>59</v>
      </c>
      <c r="C60" s="3" t="s">
        <v>254</v>
      </c>
      <c r="D60" s="3" t="s">
        <v>160</v>
      </c>
      <c r="E60" s="4">
        <v>0.6489</v>
      </c>
      <c r="F60" s="4">
        <v>0.7219</v>
      </c>
      <c r="G60" s="4">
        <v>0.575</v>
      </c>
      <c r="H60" s="4">
        <v>0.7595</v>
      </c>
      <c r="I60" s="4">
        <v>0.6152</v>
      </c>
      <c r="J60" s="12">
        <v>0.6422</v>
      </c>
      <c r="K60" s="20"/>
      <c r="L60" s="20"/>
      <c r="M60" s="20"/>
      <c r="N60" s="20"/>
      <c r="O60" s="20"/>
      <c r="P60" s="20"/>
      <c r="Q60" s="20"/>
      <c r="R60" s="20"/>
    </row>
    <row r="61" spans="1:18" ht="12.75">
      <c r="A61" s="2" t="s">
        <v>62</v>
      </c>
      <c r="B61" s="3" t="s">
        <v>59</v>
      </c>
      <c r="C61" s="3" t="s">
        <v>254</v>
      </c>
      <c r="D61" s="3" t="s">
        <v>245</v>
      </c>
      <c r="E61" s="4">
        <v>0.7606</v>
      </c>
      <c r="F61" s="4">
        <v>0.563</v>
      </c>
      <c r="G61" s="4">
        <v>0.5078</v>
      </c>
      <c r="H61" s="4">
        <v>0.7838</v>
      </c>
      <c r="I61" s="4">
        <v>0.5719</v>
      </c>
      <c r="J61" s="12">
        <v>0.607</v>
      </c>
      <c r="K61" s="20"/>
      <c r="L61" s="20"/>
      <c r="M61" s="20"/>
      <c r="N61" s="20"/>
      <c r="O61" s="20"/>
      <c r="P61" s="20"/>
      <c r="Q61" s="20"/>
      <c r="R61" s="20"/>
    </row>
    <row r="62" spans="1:18" ht="63.75">
      <c r="A62" s="2" t="s">
        <v>63</v>
      </c>
      <c r="B62" s="3" t="s">
        <v>59</v>
      </c>
      <c r="C62" s="3" t="s">
        <v>254</v>
      </c>
      <c r="D62" s="3" t="s">
        <v>165</v>
      </c>
      <c r="E62" s="4">
        <v>0.6755</v>
      </c>
      <c r="F62" s="4">
        <v>0.7204</v>
      </c>
      <c r="G62" s="4">
        <v>0.5</v>
      </c>
      <c r="H62" s="4">
        <v>0.8101</v>
      </c>
      <c r="I62" s="4">
        <v>0.5741</v>
      </c>
      <c r="J62" s="12">
        <v>0.6184</v>
      </c>
      <c r="K62" s="20"/>
      <c r="L62" s="20"/>
      <c r="M62" s="20"/>
      <c r="N62" s="20"/>
      <c r="O62" s="20"/>
      <c r="P62" s="20"/>
      <c r="Q62" s="20"/>
      <c r="R62" s="20"/>
    </row>
    <row r="63" spans="1:18" ht="12.75">
      <c r="A63" s="2" t="s">
        <v>64</v>
      </c>
      <c r="B63" s="3" t="s">
        <v>59</v>
      </c>
      <c r="C63" s="3" t="s">
        <v>253</v>
      </c>
      <c r="D63" s="3" t="s">
        <v>175</v>
      </c>
      <c r="E63" s="4">
        <v>0.3883</v>
      </c>
      <c r="F63" s="4">
        <v>0.102</v>
      </c>
      <c r="G63" s="4">
        <v>0.2857</v>
      </c>
      <c r="H63" s="4">
        <v>0.2297</v>
      </c>
      <c r="I63" s="4">
        <v>0.4462</v>
      </c>
      <c r="J63" s="12">
        <v>0.3065</v>
      </c>
      <c r="K63" s="20"/>
      <c r="L63" s="20"/>
      <c r="M63" s="20"/>
      <c r="N63" s="20"/>
      <c r="O63" s="20"/>
      <c r="P63" s="20"/>
      <c r="Q63" s="20"/>
      <c r="R63" s="20"/>
    </row>
    <row r="64" spans="1:18" ht="25.5">
      <c r="A64" s="2" t="s">
        <v>65</v>
      </c>
      <c r="B64" s="3" t="s">
        <v>59</v>
      </c>
      <c r="C64" s="3" t="s">
        <v>254</v>
      </c>
      <c r="D64" s="3" t="s">
        <v>176</v>
      </c>
      <c r="E64" s="4">
        <v>0.734</v>
      </c>
      <c r="F64" s="4">
        <v>0.6531</v>
      </c>
      <c r="G64" s="4">
        <v>0.5281</v>
      </c>
      <c r="H64" s="4">
        <v>0.8038</v>
      </c>
      <c r="I64" s="4">
        <v>0.7363</v>
      </c>
      <c r="J64" s="12">
        <v>0.6659</v>
      </c>
      <c r="K64" s="20"/>
      <c r="L64" s="20"/>
      <c r="M64" s="20"/>
      <c r="N64" s="20"/>
      <c r="O64" s="20"/>
      <c r="P64" s="20"/>
      <c r="Q64" s="20"/>
      <c r="R64" s="20"/>
    </row>
    <row r="65" spans="1:18" ht="12.75">
      <c r="A65" s="2" t="s">
        <v>66</v>
      </c>
      <c r="B65" s="3" t="s">
        <v>59</v>
      </c>
      <c r="C65" s="3" t="s">
        <v>255</v>
      </c>
      <c r="D65" s="3" t="s">
        <v>178</v>
      </c>
      <c r="E65" s="4">
        <v>0.5851</v>
      </c>
      <c r="F65" s="4">
        <v>0.5204</v>
      </c>
      <c r="G65" s="4">
        <v>0.6301</v>
      </c>
      <c r="H65" s="4">
        <v>0.7152</v>
      </c>
      <c r="I65" s="4">
        <v>0.5833</v>
      </c>
      <c r="J65" s="12">
        <v>0.6051</v>
      </c>
      <c r="K65" s="20"/>
      <c r="L65" s="20"/>
      <c r="M65" s="20"/>
      <c r="N65" s="20"/>
      <c r="O65" s="20"/>
      <c r="P65" s="20"/>
      <c r="Q65" s="20"/>
      <c r="R65" s="20"/>
    </row>
    <row r="66" spans="1:18" ht="12.75">
      <c r="A66" s="2" t="s">
        <v>67</v>
      </c>
      <c r="B66" s="3" t="s">
        <v>59</v>
      </c>
      <c r="C66" s="3" t="s">
        <v>255</v>
      </c>
      <c r="D66" s="3" t="s">
        <v>195</v>
      </c>
      <c r="E66" s="4">
        <v>0.7979</v>
      </c>
      <c r="F66" s="4">
        <v>0.7449</v>
      </c>
      <c r="G66" s="4">
        <v>0.635</v>
      </c>
      <c r="H66" s="4">
        <v>0.6757</v>
      </c>
      <c r="I66" s="4">
        <v>0.6651</v>
      </c>
      <c r="J66" s="12">
        <v>0.6895</v>
      </c>
      <c r="K66" s="20"/>
      <c r="L66" s="20"/>
      <c r="M66" s="20"/>
      <c r="N66" s="20"/>
      <c r="O66" s="20"/>
      <c r="P66" s="20"/>
      <c r="Q66" s="20"/>
      <c r="R66" s="20"/>
    </row>
    <row r="67" spans="1:18" ht="12.75">
      <c r="A67" s="2" t="s">
        <v>68</v>
      </c>
      <c r="B67" s="3" t="s">
        <v>59</v>
      </c>
      <c r="C67" s="3" t="s">
        <v>253</v>
      </c>
      <c r="D67" s="3" t="s">
        <v>241</v>
      </c>
      <c r="E67" s="4">
        <v>0.6277</v>
      </c>
      <c r="F67" s="4">
        <v>0.37</v>
      </c>
      <c r="G67" s="4">
        <v>0.5902</v>
      </c>
      <c r="H67" s="4">
        <v>0.527</v>
      </c>
      <c r="I67" s="4">
        <v>0.5066</v>
      </c>
      <c r="J67" s="12">
        <v>0.5326</v>
      </c>
      <c r="K67" s="20"/>
      <c r="L67" s="20"/>
      <c r="M67" s="20"/>
      <c r="N67" s="20"/>
      <c r="O67" s="20"/>
      <c r="P67" s="20"/>
      <c r="Q67" s="20"/>
      <c r="R67" s="20"/>
    </row>
    <row r="68" spans="1:18" ht="12.75">
      <c r="A68" s="2" t="s">
        <v>69</v>
      </c>
      <c r="B68" s="3" t="s">
        <v>59</v>
      </c>
      <c r="C68" s="3" t="s">
        <v>253</v>
      </c>
      <c r="D68" s="3" t="s">
        <v>236</v>
      </c>
      <c r="E68" s="4">
        <v>0.7394</v>
      </c>
      <c r="F68" s="4">
        <v>0.6737</v>
      </c>
      <c r="G68" s="4">
        <v>0.5875</v>
      </c>
      <c r="H68" s="4">
        <v>0.6892</v>
      </c>
      <c r="I68" s="4">
        <v>0.7332</v>
      </c>
      <c r="J68" s="12">
        <v>0.6729</v>
      </c>
      <c r="K68" s="20"/>
      <c r="L68" s="20"/>
      <c r="M68" s="20"/>
      <c r="N68" s="20"/>
      <c r="O68" s="20"/>
      <c r="P68" s="20"/>
      <c r="Q68" s="20"/>
      <c r="R68" s="20"/>
    </row>
    <row r="69" spans="1:18" ht="12.75">
      <c r="A69" s="15" t="s">
        <v>70</v>
      </c>
      <c r="B69" s="3" t="s">
        <v>59</v>
      </c>
      <c r="C69" s="3" t="s">
        <v>253</v>
      </c>
      <c r="D69" s="3" t="s">
        <v>269</v>
      </c>
      <c r="E69" s="4"/>
      <c r="F69" s="4"/>
      <c r="G69" s="4"/>
      <c r="H69" s="4"/>
      <c r="I69" s="4"/>
      <c r="J69" s="12"/>
      <c r="K69" s="20"/>
      <c r="L69" s="20"/>
      <c r="M69" s="20"/>
      <c r="N69" s="20"/>
      <c r="O69" s="20"/>
      <c r="P69" s="20"/>
      <c r="Q69" s="20"/>
      <c r="R69" s="20"/>
    </row>
    <row r="70" spans="1:18" ht="12.75">
      <c r="A70" s="15" t="s">
        <v>71</v>
      </c>
      <c r="B70" s="3" t="s">
        <v>59</v>
      </c>
      <c r="C70" s="3" t="s">
        <v>253</v>
      </c>
      <c r="D70" s="3" t="s">
        <v>268</v>
      </c>
      <c r="E70" s="4"/>
      <c r="F70" s="4"/>
      <c r="G70" s="4"/>
      <c r="H70" s="4"/>
      <c r="I70" s="4"/>
      <c r="J70" s="12"/>
      <c r="K70" s="20"/>
      <c r="L70" s="20"/>
      <c r="M70" s="20"/>
      <c r="N70" s="20"/>
      <c r="O70" s="20"/>
      <c r="P70" s="20"/>
      <c r="Q70" s="20"/>
      <c r="R70" s="20"/>
    </row>
    <row r="71" spans="1:18" ht="12.75">
      <c r="A71" s="2" t="s">
        <v>72</v>
      </c>
      <c r="B71" s="3" t="s">
        <v>59</v>
      </c>
      <c r="C71" s="3" t="s">
        <v>253</v>
      </c>
      <c r="D71" s="3" t="s">
        <v>262</v>
      </c>
      <c r="E71" s="4">
        <v>0.6596</v>
      </c>
      <c r="F71" s="4">
        <v>0.5885</v>
      </c>
      <c r="G71" s="4">
        <v>0.5737</v>
      </c>
      <c r="H71" s="4">
        <v>0.6081</v>
      </c>
      <c r="I71" s="4">
        <v>0.6854</v>
      </c>
      <c r="J71" s="12">
        <v>0.6221</v>
      </c>
      <c r="K71" s="20"/>
      <c r="L71" s="20"/>
      <c r="M71" s="20"/>
      <c r="N71" s="20"/>
      <c r="O71" s="20"/>
      <c r="P71" s="20"/>
      <c r="Q71" s="20"/>
      <c r="R71" s="20"/>
    </row>
    <row r="72" spans="1:18" ht="12.75">
      <c r="A72" s="2" t="s">
        <v>73</v>
      </c>
      <c r="B72" s="3" t="s">
        <v>59</v>
      </c>
      <c r="C72" s="3" t="s">
        <v>253</v>
      </c>
      <c r="D72" s="3" t="s">
        <v>140</v>
      </c>
      <c r="E72" s="4">
        <v>0.4787</v>
      </c>
      <c r="F72" s="4">
        <v>0.2959</v>
      </c>
      <c r="G72" s="4">
        <v>0.46</v>
      </c>
      <c r="H72" s="4">
        <v>0.3913</v>
      </c>
      <c r="I72" s="4">
        <v>0.5516</v>
      </c>
      <c r="J72" s="12">
        <v>0.4521</v>
      </c>
      <c r="K72" s="20"/>
      <c r="L72" s="20"/>
      <c r="M72" s="20"/>
      <c r="N72" s="20"/>
      <c r="O72" s="20"/>
      <c r="P72" s="20"/>
      <c r="Q72" s="20"/>
      <c r="R72" s="20"/>
    </row>
    <row r="73" spans="1:18" ht="12.75">
      <c r="A73" s="2" t="s">
        <v>74</v>
      </c>
      <c r="B73" s="3" t="s">
        <v>59</v>
      </c>
      <c r="C73" s="3" t="s">
        <v>253</v>
      </c>
      <c r="D73" s="3" t="s">
        <v>263</v>
      </c>
      <c r="E73" s="8">
        <v>0.7447</v>
      </c>
      <c r="F73" s="4">
        <v>0.6735</v>
      </c>
      <c r="G73" s="4">
        <v>0.6148</v>
      </c>
      <c r="H73" s="4">
        <v>0.7598</v>
      </c>
      <c r="I73" s="4">
        <v>0.75</v>
      </c>
      <c r="J73" s="12">
        <v>0.6952</v>
      </c>
      <c r="K73" s="20"/>
      <c r="L73" s="20"/>
      <c r="M73" s="20"/>
      <c r="N73" s="20"/>
      <c r="O73" s="20"/>
      <c r="P73" s="20"/>
      <c r="Q73" s="20"/>
      <c r="R73" s="20"/>
    </row>
    <row r="74" spans="1:18" ht="12.75">
      <c r="A74" s="2" t="s">
        <v>204</v>
      </c>
      <c r="B74" s="3" t="s">
        <v>59</v>
      </c>
      <c r="C74" s="3" t="s">
        <v>253</v>
      </c>
      <c r="D74" s="3" t="s">
        <v>265</v>
      </c>
      <c r="E74" s="4">
        <v>0.6011</v>
      </c>
      <c r="F74" s="4">
        <v>0.3478</v>
      </c>
      <c r="G74" s="4">
        <v>0.5332</v>
      </c>
      <c r="H74" s="4">
        <v>0.6351</v>
      </c>
      <c r="I74" s="4">
        <v>0.5487</v>
      </c>
      <c r="J74" s="12">
        <v>0.532</v>
      </c>
      <c r="K74" s="20"/>
      <c r="L74" s="20"/>
      <c r="M74" s="20"/>
      <c r="N74" s="20"/>
      <c r="O74" s="20"/>
      <c r="P74" s="20"/>
      <c r="Q74" s="20"/>
      <c r="R74" s="20"/>
    </row>
    <row r="75" spans="1:18" ht="12.75">
      <c r="A75" s="2" t="s">
        <v>277</v>
      </c>
      <c r="B75" s="3" t="s">
        <v>59</v>
      </c>
      <c r="C75" s="3" t="s">
        <v>252</v>
      </c>
      <c r="D75" s="3" t="s">
        <v>278</v>
      </c>
      <c r="E75" s="4">
        <v>0.6543</v>
      </c>
      <c r="F75" s="4">
        <v>0.6598</v>
      </c>
      <c r="G75" s="4">
        <v>0.592</v>
      </c>
      <c r="H75" s="4">
        <v>0.7215</v>
      </c>
      <c r="I75" s="4">
        <v>0.4901</v>
      </c>
      <c r="J75" s="12">
        <v>0.6037</v>
      </c>
      <c r="K75" s="20"/>
      <c r="L75" s="20"/>
      <c r="M75" s="20"/>
      <c r="N75" s="20"/>
      <c r="O75" s="20"/>
      <c r="P75" s="20"/>
      <c r="Q75" s="20"/>
      <c r="R75" s="20"/>
    </row>
    <row r="76" spans="1:18" ht="12.75">
      <c r="A76" s="2" t="s">
        <v>75</v>
      </c>
      <c r="B76" s="3" t="s">
        <v>59</v>
      </c>
      <c r="C76" s="3" t="s">
        <v>253</v>
      </c>
      <c r="D76" s="3" t="s">
        <v>238</v>
      </c>
      <c r="E76" s="4">
        <v>0.3457</v>
      </c>
      <c r="F76" s="4">
        <v>0.35</v>
      </c>
      <c r="G76" s="4">
        <v>0.2488</v>
      </c>
      <c r="H76" s="4">
        <v>0.4189</v>
      </c>
      <c r="I76" s="4">
        <v>0.4231</v>
      </c>
      <c r="J76" s="12">
        <v>0.3432</v>
      </c>
      <c r="K76" s="20"/>
      <c r="L76" s="20"/>
      <c r="M76" s="20"/>
      <c r="N76" s="20"/>
      <c r="O76" s="20"/>
      <c r="P76" s="20"/>
      <c r="Q76" s="20"/>
      <c r="R76" s="20"/>
    </row>
    <row r="77" spans="1:18" ht="24.75" customHeight="1">
      <c r="A77" s="2" t="s">
        <v>76</v>
      </c>
      <c r="B77" s="3" t="s">
        <v>59</v>
      </c>
      <c r="C77" s="3" t="s">
        <v>253</v>
      </c>
      <c r="D77" s="3" t="s">
        <v>193</v>
      </c>
      <c r="E77" s="4">
        <v>0.5745</v>
      </c>
      <c r="F77" s="4">
        <v>0.32</v>
      </c>
      <c r="G77" s="4">
        <v>0.2415</v>
      </c>
      <c r="H77" s="4">
        <v>0.2899</v>
      </c>
      <c r="I77" s="4">
        <v>0.4525</v>
      </c>
      <c r="J77" s="12">
        <v>0.3618</v>
      </c>
      <c r="K77" s="20"/>
      <c r="L77" s="20"/>
      <c r="M77" s="20"/>
      <c r="N77" s="20"/>
      <c r="O77" s="20"/>
      <c r="P77" s="20"/>
      <c r="Q77" s="20"/>
      <c r="R77" s="20"/>
    </row>
    <row r="78" spans="1:18" s="18" customFormat="1" ht="12.75">
      <c r="A78" s="18" t="s">
        <v>285</v>
      </c>
      <c r="E78" s="19">
        <f aca="true" t="shared" si="4" ref="E78:J78">AVERAGE(E58:E77)</f>
        <v>0.6114111111111112</v>
      </c>
      <c r="F78" s="19">
        <f t="shared" si="4"/>
        <v>0.5152944444444445</v>
      </c>
      <c r="G78" s="19">
        <f t="shared" si="4"/>
        <v>0.4960222222222222</v>
      </c>
      <c r="H78" s="19">
        <f t="shared" si="4"/>
        <v>0.6107888888888889</v>
      </c>
      <c r="I78" s="19">
        <f t="shared" si="4"/>
        <v>0.5890166666666666</v>
      </c>
      <c r="J78" s="19">
        <f t="shared" si="4"/>
        <v>0.5543111111111111</v>
      </c>
      <c r="K78" s="24"/>
      <c r="L78" s="24"/>
      <c r="M78" s="24"/>
      <c r="N78" s="24"/>
      <c r="O78" s="24"/>
      <c r="P78" s="24"/>
      <c r="Q78" s="24"/>
      <c r="R78" s="24"/>
    </row>
    <row r="79" spans="1:18" ht="51">
      <c r="A79" s="2" t="s">
        <v>77</v>
      </c>
      <c r="B79" s="3" t="s">
        <v>78</v>
      </c>
      <c r="C79" s="3" t="s">
        <v>254</v>
      </c>
      <c r="D79" s="3" t="s">
        <v>144</v>
      </c>
      <c r="E79" s="4">
        <v>0.7979</v>
      </c>
      <c r="F79" s="4">
        <v>0.6224</v>
      </c>
      <c r="G79" s="4">
        <v>0.5408</v>
      </c>
      <c r="H79" s="10">
        <v>0.7722</v>
      </c>
      <c r="I79" s="10">
        <v>0.8032</v>
      </c>
      <c r="J79" s="14">
        <v>0.6873</v>
      </c>
      <c r="K79" s="20"/>
      <c r="L79" s="20"/>
      <c r="M79" s="20"/>
      <c r="N79" s="20"/>
      <c r="O79" s="20"/>
      <c r="P79" s="20"/>
      <c r="Q79" s="20"/>
      <c r="R79" s="20"/>
    </row>
    <row r="80" spans="1:18" ht="25.5">
      <c r="A80" s="2" t="s">
        <v>79</v>
      </c>
      <c r="B80" s="3" t="s">
        <v>78</v>
      </c>
      <c r="C80" s="3" t="s">
        <v>254</v>
      </c>
      <c r="D80" s="3" t="s">
        <v>155</v>
      </c>
      <c r="E80" s="4">
        <v>0.6489</v>
      </c>
      <c r="F80" s="4">
        <v>0.4694</v>
      </c>
      <c r="G80" s="4">
        <v>0.4719</v>
      </c>
      <c r="H80" s="4">
        <v>0.6456</v>
      </c>
      <c r="I80" s="4">
        <v>0.6314</v>
      </c>
      <c r="J80" s="12">
        <v>0.5602</v>
      </c>
      <c r="K80" s="20"/>
      <c r="L80" s="20"/>
      <c r="M80" s="20"/>
      <c r="N80" s="20"/>
      <c r="O80" s="20"/>
      <c r="P80" s="20"/>
      <c r="Q80" s="20"/>
      <c r="R80" s="20"/>
    </row>
    <row r="81" spans="1:18" ht="25.5">
      <c r="A81" s="2" t="s">
        <v>80</v>
      </c>
      <c r="B81" s="3" t="s">
        <v>78</v>
      </c>
      <c r="C81" s="3" t="s">
        <v>254</v>
      </c>
      <c r="D81" s="3" t="s">
        <v>145</v>
      </c>
      <c r="E81" s="4">
        <v>0.7553</v>
      </c>
      <c r="F81" s="4">
        <v>0.7041</v>
      </c>
      <c r="G81" s="4">
        <v>0.51</v>
      </c>
      <c r="H81" s="4">
        <v>0.6709</v>
      </c>
      <c r="I81" s="4">
        <v>0.5191</v>
      </c>
      <c r="J81" s="12">
        <v>0.5995</v>
      </c>
      <c r="K81" s="20"/>
      <c r="L81" s="20"/>
      <c r="M81" s="20"/>
      <c r="N81" s="20"/>
      <c r="O81" s="20"/>
      <c r="P81" s="20"/>
      <c r="Q81" s="20"/>
      <c r="R81" s="20"/>
    </row>
    <row r="82" spans="1:18" ht="12.75">
      <c r="A82" s="2" t="s">
        <v>81</v>
      </c>
      <c r="B82" s="3" t="s">
        <v>78</v>
      </c>
      <c r="C82" s="3" t="s">
        <v>254</v>
      </c>
      <c r="D82" s="3" t="s">
        <v>170</v>
      </c>
      <c r="E82" s="4">
        <v>0.8617</v>
      </c>
      <c r="F82" s="4">
        <v>0.8571</v>
      </c>
      <c r="G82" s="4">
        <v>0.8163</v>
      </c>
      <c r="H82" s="4">
        <v>0.8608</v>
      </c>
      <c r="I82" s="4">
        <v>0.8133</v>
      </c>
      <c r="J82" s="12">
        <v>0.8344</v>
      </c>
      <c r="K82" s="20"/>
      <c r="L82" s="20"/>
      <c r="M82" s="20"/>
      <c r="N82" s="20"/>
      <c r="O82" s="20"/>
      <c r="P82" s="20"/>
      <c r="Q82" s="20"/>
      <c r="R82" s="20"/>
    </row>
    <row r="83" spans="1:18" ht="12.75">
      <c r="A83" s="2" t="s">
        <v>82</v>
      </c>
      <c r="B83" s="3" t="s">
        <v>78</v>
      </c>
      <c r="C83" s="3" t="s">
        <v>252</v>
      </c>
      <c r="D83" s="3" t="s">
        <v>257</v>
      </c>
      <c r="E83" s="4">
        <v>0.617</v>
      </c>
      <c r="F83" s="4">
        <v>0.5</v>
      </c>
      <c r="G83" s="4">
        <v>0.445</v>
      </c>
      <c r="H83" s="4">
        <v>0.5473</v>
      </c>
      <c r="I83" s="4">
        <v>0.4339</v>
      </c>
      <c r="J83" s="12">
        <v>0.4896</v>
      </c>
      <c r="K83" s="20"/>
      <c r="L83" s="20"/>
      <c r="M83" s="20"/>
      <c r="N83" s="20"/>
      <c r="O83" s="20"/>
      <c r="P83" s="20"/>
      <c r="Q83" s="20"/>
      <c r="R83" s="20"/>
    </row>
    <row r="84" spans="1:18" ht="12.75">
      <c r="A84" s="2" t="s">
        <v>83</v>
      </c>
      <c r="B84" s="3" t="s">
        <v>78</v>
      </c>
      <c r="C84" s="3" t="s">
        <v>254</v>
      </c>
      <c r="D84" s="3" t="s">
        <v>147</v>
      </c>
      <c r="E84" s="4">
        <v>0.6702</v>
      </c>
      <c r="F84" s="4">
        <v>0.5816</v>
      </c>
      <c r="G84" s="4">
        <v>0.51</v>
      </c>
      <c r="H84" s="4">
        <v>0.7215</v>
      </c>
      <c r="I84" s="4">
        <v>0.53</v>
      </c>
      <c r="J84" s="12">
        <v>0.5771</v>
      </c>
      <c r="K84" s="20"/>
      <c r="L84" s="20"/>
      <c r="M84" s="20"/>
      <c r="N84" s="20"/>
      <c r="O84" s="20"/>
      <c r="P84" s="20"/>
      <c r="Q84" s="20"/>
      <c r="R84" s="20"/>
    </row>
    <row r="85" spans="1:18" ht="12.75">
      <c r="A85" s="2" t="s">
        <v>84</v>
      </c>
      <c r="B85" s="3" t="s">
        <v>78</v>
      </c>
      <c r="C85" s="3" t="s">
        <v>252</v>
      </c>
      <c r="D85" s="3" t="s">
        <v>146</v>
      </c>
      <c r="E85" s="4">
        <v>0.766</v>
      </c>
      <c r="F85" s="4">
        <v>0.7551</v>
      </c>
      <c r="G85" s="4">
        <v>0.551</v>
      </c>
      <c r="H85" s="4">
        <v>0.7027</v>
      </c>
      <c r="I85" s="4">
        <v>0.6401</v>
      </c>
      <c r="J85" s="12">
        <v>0.6567</v>
      </c>
      <c r="K85" s="20"/>
      <c r="L85" s="20"/>
      <c r="M85" s="20"/>
      <c r="N85" s="20"/>
      <c r="O85" s="20"/>
      <c r="P85" s="20"/>
      <c r="Q85" s="20"/>
      <c r="R85" s="20"/>
    </row>
    <row r="86" spans="1:18" ht="12.75">
      <c r="A86" s="2" t="s">
        <v>85</v>
      </c>
      <c r="B86" s="3" t="s">
        <v>78</v>
      </c>
      <c r="C86" s="3" t="s">
        <v>254</v>
      </c>
      <c r="D86" s="3" t="s">
        <v>181</v>
      </c>
      <c r="E86" s="4">
        <v>0.6702</v>
      </c>
      <c r="F86" s="4">
        <v>0.5714</v>
      </c>
      <c r="G86" s="4">
        <v>0.5867</v>
      </c>
      <c r="H86" s="4">
        <v>0.7468</v>
      </c>
      <c r="I86" s="4">
        <v>0.7885</v>
      </c>
      <c r="J86" s="12">
        <v>0.6677</v>
      </c>
      <c r="K86" s="20"/>
      <c r="L86" s="20"/>
      <c r="M86" s="20"/>
      <c r="N86" s="20"/>
      <c r="O86" s="20"/>
      <c r="P86" s="20"/>
      <c r="Q86" s="20"/>
      <c r="R86" s="20"/>
    </row>
    <row r="87" spans="1:18" ht="12.75">
      <c r="A87" s="2" t="s">
        <v>86</v>
      </c>
      <c r="B87" s="3" t="s">
        <v>78</v>
      </c>
      <c r="C87" s="3" t="s">
        <v>252</v>
      </c>
      <c r="D87" s="3" t="s">
        <v>207</v>
      </c>
      <c r="E87" s="4">
        <v>0.4894</v>
      </c>
      <c r="F87" s="4">
        <v>0.5918</v>
      </c>
      <c r="G87" s="4">
        <v>0.3878</v>
      </c>
      <c r="H87" s="4">
        <v>0.473</v>
      </c>
      <c r="I87" s="8">
        <v>0.5063</v>
      </c>
      <c r="J87" s="12">
        <v>0.4758</v>
      </c>
      <c r="K87" s="20"/>
      <c r="L87" s="20"/>
      <c r="M87" s="20"/>
      <c r="N87" s="20"/>
      <c r="O87" s="20"/>
      <c r="P87" s="20"/>
      <c r="Q87" s="20"/>
      <c r="R87" s="20"/>
    </row>
    <row r="88" spans="1:18" ht="12.75">
      <c r="A88" s="2" t="s">
        <v>87</v>
      </c>
      <c r="B88" s="3" t="s">
        <v>78</v>
      </c>
      <c r="C88" s="3" t="s">
        <v>252</v>
      </c>
      <c r="D88" s="3" t="s">
        <v>211</v>
      </c>
      <c r="E88" s="4">
        <v>0.5426</v>
      </c>
      <c r="F88" s="4">
        <v>0.6327</v>
      </c>
      <c r="G88" s="4">
        <v>0.4439</v>
      </c>
      <c r="H88" s="4">
        <v>0.7089</v>
      </c>
      <c r="I88" s="4">
        <v>0.6161</v>
      </c>
      <c r="J88" s="12">
        <v>0.5651</v>
      </c>
      <c r="K88" s="20"/>
      <c r="L88" s="20"/>
      <c r="M88" s="20"/>
      <c r="N88" s="20"/>
      <c r="O88" s="20"/>
      <c r="P88" s="20"/>
      <c r="Q88" s="20"/>
      <c r="R88" s="20"/>
    </row>
    <row r="89" spans="1:18" ht="12.75">
      <c r="A89" s="2" t="s">
        <v>88</v>
      </c>
      <c r="B89" s="3" t="s">
        <v>78</v>
      </c>
      <c r="C89" s="3" t="s">
        <v>254</v>
      </c>
      <c r="D89" s="3" t="s">
        <v>208</v>
      </c>
      <c r="E89" s="4">
        <v>0.6277</v>
      </c>
      <c r="F89" s="4">
        <v>0.6633</v>
      </c>
      <c r="G89" s="4">
        <v>0.7143</v>
      </c>
      <c r="H89" s="4">
        <v>0.8734</v>
      </c>
      <c r="I89" s="4">
        <v>0.731</v>
      </c>
      <c r="J89" s="12">
        <v>0.7176</v>
      </c>
      <c r="K89" s="20"/>
      <c r="L89" s="20"/>
      <c r="M89" s="20"/>
      <c r="N89" s="20"/>
      <c r="O89" s="20"/>
      <c r="P89" s="20"/>
      <c r="Q89" s="20"/>
      <c r="R89" s="20"/>
    </row>
    <row r="90" spans="1:18" ht="12.75">
      <c r="A90" s="2" t="s">
        <v>89</v>
      </c>
      <c r="B90" s="3" t="s">
        <v>78</v>
      </c>
      <c r="C90" s="3" t="s">
        <v>254</v>
      </c>
      <c r="D90" s="3" t="s">
        <v>189</v>
      </c>
      <c r="E90" s="4">
        <v>0.7872</v>
      </c>
      <c r="F90" s="4">
        <v>0.7449</v>
      </c>
      <c r="G90" s="4">
        <v>0.7551</v>
      </c>
      <c r="H90" s="4">
        <v>0.8608</v>
      </c>
      <c r="I90" s="4">
        <v>0.8544</v>
      </c>
      <c r="J90" s="12">
        <v>0.7968</v>
      </c>
      <c r="K90" s="20"/>
      <c r="L90" s="20"/>
      <c r="M90" s="20"/>
      <c r="N90" s="20"/>
      <c r="O90" s="20"/>
      <c r="P90" s="20"/>
      <c r="Q90" s="20"/>
      <c r="R90" s="20"/>
    </row>
    <row r="91" spans="1:18" s="18" customFormat="1" ht="12.75">
      <c r="A91" s="18" t="s">
        <v>286</v>
      </c>
      <c r="E91" s="19">
        <f aca="true" t="shared" si="5" ref="E91:J91">AVERAGE(E79:E90)</f>
        <v>0.686175</v>
      </c>
      <c r="F91" s="19">
        <f t="shared" si="5"/>
        <v>0.6411499999999999</v>
      </c>
      <c r="G91" s="19">
        <f t="shared" si="5"/>
        <v>0.5610666666666666</v>
      </c>
      <c r="H91" s="19">
        <f t="shared" si="5"/>
        <v>0.715325</v>
      </c>
      <c r="I91" s="19">
        <f t="shared" si="5"/>
        <v>0.6556083333333335</v>
      </c>
      <c r="J91" s="19">
        <f t="shared" si="5"/>
        <v>0.6356499999999999</v>
      </c>
      <c r="K91" s="24"/>
      <c r="L91" s="24"/>
      <c r="M91" s="24"/>
      <c r="N91" s="24"/>
      <c r="O91" s="24"/>
      <c r="P91" s="24"/>
      <c r="Q91" s="24"/>
      <c r="R91" s="24"/>
    </row>
    <row r="92" spans="1:18" ht="25.5">
      <c r="A92" s="2" t="s">
        <v>90</v>
      </c>
      <c r="B92" s="3" t="s">
        <v>91</v>
      </c>
      <c r="C92" s="3" t="s">
        <v>252</v>
      </c>
      <c r="D92" s="3" t="s">
        <v>156</v>
      </c>
      <c r="E92" s="4">
        <v>0.3936</v>
      </c>
      <c r="F92" s="4">
        <v>0.3061</v>
      </c>
      <c r="G92" s="4">
        <v>0.3622</v>
      </c>
      <c r="H92" s="4">
        <v>0.2635</v>
      </c>
      <c r="I92" s="4">
        <v>0.4503</v>
      </c>
      <c r="J92" s="12">
        <v>0.3679</v>
      </c>
      <c r="K92" s="20"/>
      <c r="L92" s="20"/>
      <c r="M92" s="20"/>
      <c r="N92" s="20"/>
      <c r="O92" s="20"/>
      <c r="P92" s="20"/>
      <c r="Q92" s="20"/>
      <c r="R92" s="20"/>
    </row>
    <row r="93" spans="1:18" ht="12.75">
      <c r="A93" s="2" t="s">
        <v>92</v>
      </c>
      <c r="B93" s="3" t="s">
        <v>91</v>
      </c>
      <c r="C93" s="3" t="s">
        <v>255</v>
      </c>
      <c r="D93" s="3" t="s">
        <v>154</v>
      </c>
      <c r="E93" s="4">
        <v>0.7872</v>
      </c>
      <c r="F93" s="4">
        <v>0.7143</v>
      </c>
      <c r="G93" s="4">
        <v>0.6531</v>
      </c>
      <c r="H93" s="4">
        <v>0.7089</v>
      </c>
      <c r="I93" s="4">
        <v>0.8001</v>
      </c>
      <c r="J93" s="12">
        <v>0.7271</v>
      </c>
      <c r="K93" s="20"/>
      <c r="L93" s="20"/>
      <c r="M93" s="20"/>
      <c r="N93" s="20"/>
      <c r="O93" s="20"/>
      <c r="P93" s="20"/>
      <c r="Q93" s="20"/>
      <c r="R93" s="20"/>
    </row>
    <row r="94" spans="1:18" ht="12.75">
      <c r="A94" s="2" t="s">
        <v>93</v>
      </c>
      <c r="B94" s="3" t="s">
        <v>91</v>
      </c>
      <c r="C94" s="3" t="s">
        <v>254</v>
      </c>
      <c r="D94" s="3" t="s">
        <v>148</v>
      </c>
      <c r="E94" s="4">
        <v>0.7128</v>
      </c>
      <c r="F94" s="4">
        <v>0.6224</v>
      </c>
      <c r="G94" s="4">
        <v>0.5231</v>
      </c>
      <c r="H94" s="4">
        <v>0.5946</v>
      </c>
      <c r="I94" s="4">
        <v>0.5823</v>
      </c>
      <c r="J94" s="12">
        <v>0.5913</v>
      </c>
      <c r="K94" s="20"/>
      <c r="L94" s="20"/>
      <c r="M94" s="20"/>
      <c r="N94" s="20"/>
      <c r="O94" s="20"/>
      <c r="P94" s="20"/>
      <c r="Q94" s="20"/>
      <c r="R94" s="20"/>
    </row>
    <row r="95" spans="1:18" ht="12.75">
      <c r="A95" s="2" t="s">
        <v>94</v>
      </c>
      <c r="B95" s="3" t="s">
        <v>91</v>
      </c>
      <c r="C95" s="3" t="s">
        <v>254</v>
      </c>
      <c r="D95" s="3" t="s">
        <v>206</v>
      </c>
      <c r="E95" s="4">
        <v>0.6862</v>
      </c>
      <c r="F95" s="4">
        <v>0.551</v>
      </c>
      <c r="G95" s="4">
        <v>0.4882</v>
      </c>
      <c r="H95" s="4">
        <v>0.7848</v>
      </c>
      <c r="I95" s="4">
        <v>0.7529</v>
      </c>
      <c r="J95" s="12">
        <v>0.6319</v>
      </c>
      <c r="K95" s="20"/>
      <c r="L95" s="20"/>
      <c r="M95" s="20"/>
      <c r="N95" s="20"/>
      <c r="O95" s="20"/>
      <c r="P95" s="20"/>
      <c r="Q95" s="20"/>
      <c r="R95" s="20"/>
    </row>
    <row r="96" spans="1:18" ht="25.5">
      <c r="A96" s="2" t="s">
        <v>95</v>
      </c>
      <c r="B96" s="3" t="s">
        <v>91</v>
      </c>
      <c r="C96" s="3" t="s">
        <v>254</v>
      </c>
      <c r="D96" s="3" t="s">
        <v>163</v>
      </c>
      <c r="E96" s="4">
        <v>0.7713</v>
      </c>
      <c r="F96" s="4">
        <v>0.7143</v>
      </c>
      <c r="G96" s="4">
        <v>0.6352</v>
      </c>
      <c r="H96" s="4">
        <v>0.8544</v>
      </c>
      <c r="I96" s="4">
        <v>0.8829</v>
      </c>
      <c r="J96" s="12">
        <v>0.7584</v>
      </c>
      <c r="K96" s="20"/>
      <c r="L96" s="20"/>
      <c r="M96" s="20"/>
      <c r="N96" s="20"/>
      <c r="O96" s="20"/>
      <c r="P96" s="20"/>
      <c r="Q96" s="20"/>
      <c r="R96" s="20"/>
    </row>
    <row r="97" spans="1:18" ht="25.5">
      <c r="A97" s="2" t="s">
        <v>96</v>
      </c>
      <c r="B97" s="3" t="s">
        <v>91</v>
      </c>
      <c r="C97" s="3" t="s">
        <v>254</v>
      </c>
      <c r="D97" s="3" t="s">
        <v>164</v>
      </c>
      <c r="E97" s="4">
        <v>0.8723</v>
      </c>
      <c r="F97" s="4">
        <v>0.7704</v>
      </c>
      <c r="G97" s="4">
        <v>0.6276</v>
      </c>
      <c r="H97" s="4">
        <v>0.8418</v>
      </c>
      <c r="I97" s="4">
        <v>0.8608</v>
      </c>
      <c r="J97" s="12">
        <v>0.7728</v>
      </c>
      <c r="K97" s="20"/>
      <c r="L97" s="20"/>
      <c r="M97" s="20"/>
      <c r="N97" s="20"/>
      <c r="O97" s="20"/>
      <c r="P97" s="20"/>
      <c r="Q97" s="20"/>
      <c r="R97" s="20"/>
    </row>
    <row r="98" spans="1:18" ht="12.75">
      <c r="A98" s="2" t="s">
        <v>97</v>
      </c>
      <c r="B98" s="3" t="s">
        <v>91</v>
      </c>
      <c r="C98" s="3" t="s">
        <v>252</v>
      </c>
      <c r="D98" s="3" t="s">
        <v>182</v>
      </c>
      <c r="E98" s="4">
        <v>0.4894</v>
      </c>
      <c r="F98" s="4">
        <v>0.5867</v>
      </c>
      <c r="G98" s="4">
        <v>0.4362</v>
      </c>
      <c r="H98" s="4">
        <v>0.5068</v>
      </c>
      <c r="I98" s="4">
        <v>0.3734</v>
      </c>
      <c r="J98" s="12">
        <v>0.461</v>
      </c>
      <c r="K98" s="20"/>
      <c r="L98" s="20"/>
      <c r="M98" s="20"/>
      <c r="N98" s="20"/>
      <c r="O98" s="20"/>
      <c r="P98" s="20"/>
      <c r="Q98" s="20"/>
      <c r="R98" s="20"/>
    </row>
    <row r="99" spans="1:18" ht="25.5">
      <c r="A99" s="2" t="s">
        <v>98</v>
      </c>
      <c r="B99" s="3" t="s">
        <v>91</v>
      </c>
      <c r="C99" s="3" t="s">
        <v>254</v>
      </c>
      <c r="D99" s="3" t="s">
        <v>184</v>
      </c>
      <c r="E99" s="4">
        <v>0.7553</v>
      </c>
      <c r="F99" s="4">
        <v>0.7371</v>
      </c>
      <c r="G99" s="4">
        <v>0.6224</v>
      </c>
      <c r="H99" s="4">
        <v>0.8228</v>
      </c>
      <c r="I99" s="4">
        <v>0.5929</v>
      </c>
      <c r="J99" s="12">
        <v>0.6782</v>
      </c>
      <c r="K99" s="20"/>
      <c r="L99" s="20"/>
      <c r="M99" s="20"/>
      <c r="N99" s="20"/>
      <c r="O99" s="20"/>
      <c r="P99" s="20"/>
      <c r="Q99" s="20"/>
      <c r="R99" s="20"/>
    </row>
    <row r="100" spans="1:18" ht="12.75">
      <c r="A100" s="2" t="s">
        <v>99</v>
      </c>
      <c r="B100" s="3" t="s">
        <v>91</v>
      </c>
      <c r="C100" s="3" t="s">
        <v>254</v>
      </c>
      <c r="D100" s="3" t="s">
        <v>191</v>
      </c>
      <c r="E100" s="4">
        <v>0.6596</v>
      </c>
      <c r="F100" s="4">
        <v>0.7245</v>
      </c>
      <c r="G100" s="4">
        <v>0.4796</v>
      </c>
      <c r="H100" s="4">
        <v>0.7152</v>
      </c>
      <c r="I100" s="4">
        <v>0.419</v>
      </c>
      <c r="J100" s="12">
        <v>0.5595</v>
      </c>
      <c r="K100" s="20"/>
      <c r="L100" s="20"/>
      <c r="M100" s="20"/>
      <c r="N100" s="20"/>
      <c r="O100" s="20"/>
      <c r="P100" s="20"/>
      <c r="Q100" s="20"/>
      <c r="R100" s="20"/>
    </row>
    <row r="101" spans="1:18" s="18" customFormat="1" ht="12.75">
      <c r="A101" s="18" t="s">
        <v>287</v>
      </c>
      <c r="E101" s="19">
        <f aca="true" t="shared" si="6" ref="E101:J101">AVERAGE(E92:E100)</f>
        <v>0.6808555555555555</v>
      </c>
      <c r="F101" s="19">
        <f t="shared" si="6"/>
        <v>0.636311111111111</v>
      </c>
      <c r="G101" s="19">
        <f t="shared" si="6"/>
        <v>0.5364</v>
      </c>
      <c r="H101" s="19">
        <f t="shared" si="6"/>
        <v>0.6769777777777778</v>
      </c>
      <c r="I101" s="19">
        <f t="shared" si="6"/>
        <v>0.6349555555555555</v>
      </c>
      <c r="J101" s="19">
        <f t="shared" si="6"/>
        <v>0.6164555555555556</v>
      </c>
      <c r="K101" s="24"/>
      <c r="L101" s="24"/>
      <c r="M101" s="24"/>
      <c r="N101" s="24"/>
      <c r="O101" s="24"/>
      <c r="P101" s="24"/>
      <c r="Q101" s="24"/>
      <c r="R101" s="24"/>
    </row>
    <row r="102" spans="1:18" ht="12.75">
      <c r="A102" s="2" t="s">
        <v>100</v>
      </c>
      <c r="B102" s="3" t="s">
        <v>101</v>
      </c>
      <c r="C102" s="3" t="s">
        <v>252</v>
      </c>
      <c r="D102" s="3" t="s">
        <v>247</v>
      </c>
      <c r="E102" s="4">
        <v>0.5053</v>
      </c>
      <c r="F102" s="4">
        <v>0.625</v>
      </c>
      <c r="G102" s="4">
        <v>0.4896</v>
      </c>
      <c r="H102" s="4">
        <v>0.6081</v>
      </c>
      <c r="I102" s="4">
        <v>0.4842</v>
      </c>
      <c r="J102" s="12">
        <v>0.5267</v>
      </c>
      <c r="K102" s="20"/>
      <c r="L102" s="20"/>
      <c r="M102" s="20"/>
      <c r="N102" s="20"/>
      <c r="O102" s="20"/>
      <c r="P102" s="20"/>
      <c r="Q102" s="20"/>
      <c r="R102" s="20"/>
    </row>
    <row r="103" spans="1:18" ht="12.75">
      <c r="A103" s="2" t="s">
        <v>102</v>
      </c>
      <c r="B103" s="3" t="s">
        <v>101</v>
      </c>
      <c r="C103" s="3" t="s">
        <v>252</v>
      </c>
      <c r="D103" s="3" t="s">
        <v>203</v>
      </c>
      <c r="E103" s="4">
        <v>0.5266</v>
      </c>
      <c r="F103" s="4">
        <v>0.53</v>
      </c>
      <c r="G103" s="4">
        <v>0.3886</v>
      </c>
      <c r="H103" s="4">
        <v>0.5</v>
      </c>
      <c r="I103" s="4">
        <v>0.5484</v>
      </c>
      <c r="J103" s="12">
        <v>0.4862</v>
      </c>
      <c r="K103" s="20"/>
      <c r="L103" s="20"/>
      <c r="M103" s="20"/>
      <c r="N103" s="20"/>
      <c r="O103" s="20"/>
      <c r="P103" s="20"/>
      <c r="Q103" s="20"/>
      <c r="R103" s="20"/>
    </row>
    <row r="104" spans="1:18" ht="12.75">
      <c r="A104" s="2" t="s">
        <v>103</v>
      </c>
      <c r="B104" s="3" t="s">
        <v>101</v>
      </c>
      <c r="C104" s="3" t="s">
        <v>252</v>
      </c>
      <c r="D104" s="3" t="s">
        <v>243</v>
      </c>
      <c r="E104" s="4">
        <v>0.6011</v>
      </c>
      <c r="F104" s="4">
        <v>0.56</v>
      </c>
      <c r="G104" s="4">
        <v>0.3706</v>
      </c>
      <c r="H104" s="4">
        <v>0.4459</v>
      </c>
      <c r="I104" s="4">
        <v>0.4272</v>
      </c>
      <c r="J104" s="12">
        <v>0.4585</v>
      </c>
      <c r="K104" s="20"/>
      <c r="L104" s="20"/>
      <c r="M104" s="20"/>
      <c r="N104" s="20"/>
      <c r="O104" s="20"/>
      <c r="P104" s="20"/>
      <c r="Q104" s="20"/>
      <c r="R104" s="20"/>
    </row>
    <row r="105" spans="1:18" ht="12.75">
      <c r="A105" s="2" t="s">
        <v>104</v>
      </c>
      <c r="B105" s="3" t="s">
        <v>101</v>
      </c>
      <c r="C105" s="3" t="s">
        <v>252</v>
      </c>
      <c r="D105" s="3" t="s">
        <v>249</v>
      </c>
      <c r="E105" s="4">
        <v>0.6277</v>
      </c>
      <c r="F105" s="4">
        <v>0.5</v>
      </c>
      <c r="G105" s="4">
        <v>0.3781</v>
      </c>
      <c r="H105" s="4">
        <v>0.5811</v>
      </c>
      <c r="I105" s="4">
        <v>0.4766</v>
      </c>
      <c r="J105" s="12">
        <v>0.4837</v>
      </c>
      <c r="K105" s="20"/>
      <c r="L105" s="20"/>
      <c r="M105" s="20"/>
      <c r="N105" s="20"/>
      <c r="O105" s="20"/>
      <c r="P105" s="20"/>
      <c r="Q105" s="20"/>
      <c r="R105" s="20"/>
    </row>
    <row r="106" spans="1:18" ht="12.75">
      <c r="A106" s="2" t="s">
        <v>105</v>
      </c>
      <c r="B106" s="3" t="s">
        <v>101</v>
      </c>
      <c r="C106" s="3" t="s">
        <v>252</v>
      </c>
      <c r="D106" s="3" t="s">
        <v>161</v>
      </c>
      <c r="E106" s="4">
        <v>0.6223</v>
      </c>
      <c r="F106" s="4">
        <v>0.55</v>
      </c>
      <c r="G106" s="4">
        <v>0.4055</v>
      </c>
      <c r="H106" s="4">
        <v>0.5946</v>
      </c>
      <c r="I106" s="4">
        <v>0.6815</v>
      </c>
      <c r="J106" s="12">
        <v>0.5527</v>
      </c>
      <c r="K106" s="20"/>
      <c r="L106" s="20"/>
      <c r="M106" s="20"/>
      <c r="N106" s="20"/>
      <c r="O106" s="20"/>
      <c r="P106" s="20"/>
      <c r="Q106" s="20"/>
      <c r="R106" s="20"/>
    </row>
    <row r="107" spans="1:18" ht="12.75">
      <c r="A107" s="2" t="s">
        <v>106</v>
      </c>
      <c r="B107" s="3" t="s">
        <v>101</v>
      </c>
      <c r="C107" s="3" t="s">
        <v>252</v>
      </c>
      <c r="D107" s="3" t="s">
        <v>213</v>
      </c>
      <c r="E107" s="4">
        <v>0.5</v>
      </c>
      <c r="F107" s="4">
        <v>0.55</v>
      </c>
      <c r="G107" s="4">
        <v>0.3209</v>
      </c>
      <c r="H107" s="4">
        <v>0.7342</v>
      </c>
      <c r="I107" s="4">
        <v>0.6329</v>
      </c>
      <c r="J107" s="12">
        <v>0.5134</v>
      </c>
      <c r="K107" s="20"/>
      <c r="L107" s="20"/>
      <c r="M107" s="20"/>
      <c r="N107" s="20"/>
      <c r="O107" s="20"/>
      <c r="P107" s="20"/>
      <c r="Q107" s="20"/>
      <c r="R107" s="20"/>
    </row>
    <row r="108" spans="1:18" ht="38.25">
      <c r="A108" s="2" t="s">
        <v>107</v>
      </c>
      <c r="B108" s="3" t="s">
        <v>101</v>
      </c>
      <c r="C108" s="3" t="s">
        <v>254</v>
      </c>
      <c r="D108" s="3" t="s">
        <v>199</v>
      </c>
      <c r="E108" s="4">
        <v>0.75</v>
      </c>
      <c r="F108" s="4">
        <v>0.4585</v>
      </c>
      <c r="G108" s="4">
        <v>0.5024</v>
      </c>
      <c r="H108" s="4">
        <v>0.6709</v>
      </c>
      <c r="I108" s="4">
        <v>0.441</v>
      </c>
      <c r="J108" s="12">
        <v>0.5525</v>
      </c>
      <c r="K108" s="20"/>
      <c r="L108" s="20"/>
      <c r="M108" s="20"/>
      <c r="N108" s="20"/>
      <c r="O108" s="20"/>
      <c r="P108" s="20"/>
      <c r="Q108" s="20"/>
      <c r="R108" s="20"/>
    </row>
    <row r="109" spans="1:18" ht="89.25">
      <c r="A109" s="2" t="s">
        <v>108</v>
      </c>
      <c r="B109" s="3" t="s">
        <v>101</v>
      </c>
      <c r="C109" s="3" t="s">
        <v>254</v>
      </c>
      <c r="D109" s="3" t="s">
        <v>244</v>
      </c>
      <c r="E109" s="4">
        <v>0.6809</v>
      </c>
      <c r="F109" s="4">
        <v>0.58</v>
      </c>
      <c r="G109" s="4">
        <v>0.4707</v>
      </c>
      <c r="H109" s="4">
        <v>0.4557</v>
      </c>
      <c r="I109" s="4">
        <v>0.4114</v>
      </c>
      <c r="J109" s="12">
        <v>0.5031</v>
      </c>
      <c r="K109" s="20"/>
      <c r="L109" s="20"/>
      <c r="M109" s="20"/>
      <c r="N109" s="20"/>
      <c r="O109" s="20"/>
      <c r="P109" s="20"/>
      <c r="Q109" s="20"/>
      <c r="R109" s="20"/>
    </row>
    <row r="110" spans="1:18" ht="12.75">
      <c r="A110" s="2" t="s">
        <v>109</v>
      </c>
      <c r="B110" s="3" t="s">
        <v>101</v>
      </c>
      <c r="C110" s="3" t="s">
        <v>252</v>
      </c>
      <c r="D110" s="3" t="s">
        <v>167</v>
      </c>
      <c r="E110" s="4">
        <v>0.5798</v>
      </c>
      <c r="F110" s="4">
        <v>0.74</v>
      </c>
      <c r="G110" s="4">
        <v>0.608</v>
      </c>
      <c r="H110" s="4">
        <v>0.7532</v>
      </c>
      <c r="I110" s="4">
        <v>0.7759</v>
      </c>
      <c r="J110" s="12">
        <v>0.6849</v>
      </c>
      <c r="K110" s="20"/>
      <c r="L110" s="20"/>
      <c r="M110" s="20"/>
      <c r="N110" s="20"/>
      <c r="O110" s="20"/>
      <c r="P110" s="20"/>
      <c r="Q110" s="20"/>
      <c r="R110" s="20"/>
    </row>
    <row r="111" spans="1:18" ht="12.75">
      <c r="A111" s="2" t="s">
        <v>110</v>
      </c>
      <c r="B111" s="3" t="s">
        <v>101</v>
      </c>
      <c r="C111" s="3" t="s">
        <v>252</v>
      </c>
      <c r="D111" s="3" t="s">
        <v>202</v>
      </c>
      <c r="E111" s="4">
        <v>0.5851</v>
      </c>
      <c r="F111" s="4">
        <v>0.51</v>
      </c>
      <c r="G111" s="4">
        <v>0.4179</v>
      </c>
      <c r="H111" s="4">
        <v>0.443</v>
      </c>
      <c r="I111" s="4">
        <v>0.4076</v>
      </c>
      <c r="J111" s="12">
        <v>0.458</v>
      </c>
      <c r="K111" s="20"/>
      <c r="L111" s="20"/>
      <c r="M111" s="20"/>
      <c r="N111" s="20"/>
      <c r="O111" s="20"/>
      <c r="P111" s="20"/>
      <c r="Q111" s="20"/>
      <c r="R111" s="20"/>
    </row>
    <row r="112" spans="1:18" ht="12.75">
      <c r="A112" s="2" t="s">
        <v>111</v>
      </c>
      <c r="B112" s="3" t="s">
        <v>101</v>
      </c>
      <c r="C112" s="3" t="s">
        <v>252</v>
      </c>
      <c r="D112" s="3" t="s">
        <v>214</v>
      </c>
      <c r="E112" s="4">
        <v>0.4734</v>
      </c>
      <c r="F112" s="4">
        <v>0.57</v>
      </c>
      <c r="G112" s="4">
        <v>0.4543</v>
      </c>
      <c r="H112" s="4">
        <v>0.5068</v>
      </c>
      <c r="I112" s="4">
        <v>0.3559</v>
      </c>
      <c r="J112" s="12">
        <v>0.457</v>
      </c>
      <c r="K112" s="20"/>
      <c r="L112" s="20"/>
      <c r="M112" s="20"/>
      <c r="N112" s="20"/>
      <c r="O112" s="20"/>
      <c r="P112" s="20"/>
      <c r="Q112" s="20"/>
      <c r="R112" s="20"/>
    </row>
    <row r="113" spans="1:18" ht="38.25">
      <c r="A113" s="2" t="s">
        <v>112</v>
      </c>
      <c r="B113" s="3" t="s">
        <v>101</v>
      </c>
      <c r="C113" s="3" t="s">
        <v>254</v>
      </c>
      <c r="D113" s="3" t="s">
        <v>215</v>
      </c>
      <c r="E113" s="4">
        <v>0.5957</v>
      </c>
      <c r="F113" s="4">
        <v>0.6</v>
      </c>
      <c r="G113" s="4">
        <v>0.4341</v>
      </c>
      <c r="H113" s="4">
        <v>0.6081</v>
      </c>
      <c r="I113" s="4">
        <v>0.6757</v>
      </c>
      <c r="J113" s="12">
        <v>0.5651</v>
      </c>
      <c r="K113" s="20"/>
      <c r="L113" s="20"/>
      <c r="M113" s="20"/>
      <c r="N113" s="20"/>
      <c r="O113" s="20"/>
      <c r="P113" s="20"/>
      <c r="Q113" s="20"/>
      <c r="R113" s="20"/>
    </row>
    <row r="114" spans="1:18" ht="12.75">
      <c r="A114" s="2" t="s">
        <v>113</v>
      </c>
      <c r="B114" s="3" t="s">
        <v>101</v>
      </c>
      <c r="C114" s="3" t="s">
        <v>252</v>
      </c>
      <c r="D114" s="3" t="s">
        <v>221</v>
      </c>
      <c r="E114" s="4">
        <v>0.6223</v>
      </c>
      <c r="F114" s="4">
        <v>0.4691</v>
      </c>
      <c r="G114" s="4">
        <v>0.3366</v>
      </c>
      <c r="H114" s="4">
        <v>0.5878</v>
      </c>
      <c r="I114" s="4">
        <v>0.5411</v>
      </c>
      <c r="J114" s="12">
        <v>0.4809</v>
      </c>
      <c r="K114" s="20"/>
      <c r="L114" s="20"/>
      <c r="M114" s="20"/>
      <c r="N114" s="20"/>
      <c r="O114" s="20"/>
      <c r="P114" s="20"/>
      <c r="Q114" s="20"/>
      <c r="R114" s="20"/>
    </row>
    <row r="115" spans="1:18" s="18" customFormat="1" ht="12.75">
      <c r="A115" s="18" t="s">
        <v>288</v>
      </c>
      <c r="E115" s="23">
        <f aca="true" t="shared" si="7" ref="E115:J115">AVERAGE(E102:E114)</f>
        <v>0.5900153846153846</v>
      </c>
      <c r="F115" s="23">
        <f t="shared" si="7"/>
        <v>0.5571230769230768</v>
      </c>
      <c r="G115" s="23">
        <f t="shared" si="7"/>
        <v>0.42902307692307684</v>
      </c>
      <c r="H115" s="23">
        <f t="shared" si="7"/>
        <v>0.5761076923076922</v>
      </c>
      <c r="I115" s="23">
        <f t="shared" si="7"/>
        <v>0.5276461538461539</v>
      </c>
      <c r="J115" s="23">
        <f t="shared" si="7"/>
        <v>0.5171307692307692</v>
      </c>
      <c r="K115" s="24"/>
      <c r="L115" s="24"/>
      <c r="M115" s="24"/>
      <c r="N115" s="24"/>
      <c r="O115" s="24"/>
      <c r="P115" s="24"/>
      <c r="Q115" s="24"/>
      <c r="R115" s="24"/>
    </row>
    <row r="116" spans="1:18" ht="12.75">
      <c r="A116" s="2" t="s">
        <v>114</v>
      </c>
      <c r="B116" s="3" t="s">
        <v>115</v>
      </c>
      <c r="C116" s="3" t="s">
        <v>255</v>
      </c>
      <c r="D116" s="3" t="s">
        <v>205</v>
      </c>
      <c r="E116" s="4">
        <v>0.5851</v>
      </c>
      <c r="F116" s="4">
        <v>0.6224</v>
      </c>
      <c r="G116" s="4">
        <v>0.6925</v>
      </c>
      <c r="H116" s="4">
        <v>0.6076</v>
      </c>
      <c r="I116" s="4">
        <v>0.5924</v>
      </c>
      <c r="J116" s="12">
        <v>0.6298</v>
      </c>
      <c r="K116" s="20"/>
      <c r="L116" s="20"/>
      <c r="M116" s="20"/>
      <c r="N116" s="20"/>
      <c r="O116" s="20"/>
      <c r="P116" s="20"/>
      <c r="Q116" s="20"/>
      <c r="R116" s="20"/>
    </row>
    <row r="117" spans="1:18" ht="12.75">
      <c r="A117" s="2" t="s">
        <v>116</v>
      </c>
      <c r="B117" s="3" t="s">
        <v>115</v>
      </c>
      <c r="C117" s="3" t="s">
        <v>253</v>
      </c>
      <c r="D117" s="3" t="s">
        <v>162</v>
      </c>
      <c r="E117" s="4">
        <v>0.5479</v>
      </c>
      <c r="F117" s="4">
        <v>0.4694</v>
      </c>
      <c r="G117" s="4">
        <v>0.51</v>
      </c>
      <c r="H117" s="4">
        <v>0.538</v>
      </c>
      <c r="I117" s="4">
        <v>0.5488</v>
      </c>
      <c r="J117" s="12">
        <v>0.5226</v>
      </c>
      <c r="K117" s="20"/>
      <c r="L117" s="20"/>
      <c r="M117" s="20"/>
      <c r="N117" s="20"/>
      <c r="O117" s="20"/>
      <c r="P117" s="20"/>
      <c r="Q117" s="20"/>
      <c r="R117" s="20"/>
    </row>
    <row r="118" spans="1:18" ht="25.5">
      <c r="A118" s="2" t="s">
        <v>117</v>
      </c>
      <c r="B118" s="3" t="s">
        <v>115</v>
      </c>
      <c r="C118" s="3" t="s">
        <v>253</v>
      </c>
      <c r="D118" s="3" t="s">
        <v>217</v>
      </c>
      <c r="E118" s="8">
        <v>0.6596</v>
      </c>
      <c r="F118" s="4">
        <v>0.4796</v>
      </c>
      <c r="G118" s="4">
        <v>0.3878</v>
      </c>
      <c r="H118" s="4">
        <v>0.4054</v>
      </c>
      <c r="I118" s="4">
        <v>0.4178</v>
      </c>
      <c r="J118" s="12">
        <v>0.4536</v>
      </c>
      <c r="K118" s="20"/>
      <c r="L118" s="20"/>
      <c r="M118" s="20"/>
      <c r="N118" s="20"/>
      <c r="O118" s="20"/>
      <c r="P118" s="20"/>
      <c r="Q118" s="20"/>
      <c r="R118" s="20"/>
    </row>
    <row r="119" spans="1:18" ht="12.75">
      <c r="A119" s="2" t="s">
        <v>118</v>
      </c>
      <c r="B119" s="3" t="s">
        <v>115</v>
      </c>
      <c r="C119" s="3" t="s">
        <v>252</v>
      </c>
      <c r="D119" s="3" t="s">
        <v>172</v>
      </c>
      <c r="E119" s="4">
        <v>0.7128</v>
      </c>
      <c r="F119" s="4">
        <v>0.5408</v>
      </c>
      <c r="G119" s="4">
        <v>0.4974</v>
      </c>
      <c r="H119" s="4">
        <v>0.6351</v>
      </c>
      <c r="I119" s="4">
        <v>0.5759</v>
      </c>
      <c r="J119" s="12">
        <v>0.5734</v>
      </c>
      <c r="K119" s="20"/>
      <c r="L119" s="20"/>
      <c r="M119" s="20"/>
      <c r="N119" s="20"/>
      <c r="O119" s="20"/>
      <c r="P119" s="20"/>
      <c r="Q119" s="20"/>
      <c r="R119" s="20"/>
    </row>
    <row r="120" spans="1:18" ht="12.75">
      <c r="A120" s="2" t="s">
        <v>119</v>
      </c>
      <c r="B120" s="3" t="s">
        <v>115</v>
      </c>
      <c r="C120" s="3" t="s">
        <v>253</v>
      </c>
      <c r="D120" s="3" t="s">
        <v>250</v>
      </c>
      <c r="E120" s="4">
        <v>0.5798</v>
      </c>
      <c r="F120" s="4">
        <v>0.4388</v>
      </c>
      <c r="G120" s="4">
        <v>0.41</v>
      </c>
      <c r="H120" s="4">
        <v>0.4122</v>
      </c>
      <c r="I120" s="4">
        <v>0.4926</v>
      </c>
      <c r="J120" s="12">
        <v>0.4611</v>
      </c>
      <c r="K120" s="20"/>
      <c r="L120" s="20"/>
      <c r="M120" s="20"/>
      <c r="N120" s="20"/>
      <c r="O120" s="20"/>
      <c r="P120" s="20"/>
      <c r="Q120" s="20"/>
      <c r="R120" s="20"/>
    </row>
    <row r="121" spans="1:18" ht="25.5">
      <c r="A121" s="2" t="s">
        <v>120</v>
      </c>
      <c r="B121" s="3" t="s">
        <v>115</v>
      </c>
      <c r="C121" s="3" t="s">
        <v>254</v>
      </c>
      <c r="D121" s="3" t="s">
        <v>183</v>
      </c>
      <c r="E121" s="4">
        <v>0.7447</v>
      </c>
      <c r="F121" s="4">
        <v>0.5408</v>
      </c>
      <c r="G121" s="4">
        <v>0.602</v>
      </c>
      <c r="H121" s="4">
        <v>0.6646</v>
      </c>
      <c r="I121" s="4">
        <v>0.6454</v>
      </c>
      <c r="J121" s="12">
        <v>0.6327</v>
      </c>
      <c r="K121" s="20"/>
      <c r="L121" s="20"/>
      <c r="M121" s="20"/>
      <c r="N121" s="20"/>
      <c r="O121" s="20"/>
      <c r="P121" s="20"/>
      <c r="Q121" s="20"/>
      <c r="R121" s="20"/>
    </row>
    <row r="122" spans="1:18" ht="12.75">
      <c r="A122" s="5" t="s">
        <v>121</v>
      </c>
      <c r="B122" s="3" t="s">
        <v>115</v>
      </c>
      <c r="C122" s="3" t="s">
        <v>253</v>
      </c>
      <c r="D122" s="3" t="s">
        <v>267</v>
      </c>
      <c r="E122" s="4"/>
      <c r="F122" s="4"/>
      <c r="G122" s="4"/>
      <c r="H122" s="4"/>
      <c r="I122" s="4"/>
      <c r="J122" s="12"/>
      <c r="K122" s="20"/>
      <c r="L122" s="20"/>
      <c r="M122" s="20"/>
      <c r="N122" s="20"/>
      <c r="O122" s="20"/>
      <c r="P122" s="20"/>
      <c r="Q122" s="20"/>
      <c r="R122" s="20"/>
    </row>
    <row r="123" spans="1:18" ht="25.5">
      <c r="A123" s="2" t="s">
        <v>122</v>
      </c>
      <c r="B123" s="3" t="s">
        <v>115</v>
      </c>
      <c r="C123" s="3" t="s">
        <v>254</v>
      </c>
      <c r="D123" s="3" t="s">
        <v>139</v>
      </c>
      <c r="E123" s="4">
        <v>0.883</v>
      </c>
      <c r="F123" s="4">
        <v>0.8265</v>
      </c>
      <c r="G123" s="4">
        <v>0.708</v>
      </c>
      <c r="H123" s="4">
        <v>0.8648</v>
      </c>
      <c r="I123" s="4">
        <v>0.7488</v>
      </c>
      <c r="J123" s="12">
        <v>0.783</v>
      </c>
      <c r="K123" s="20"/>
      <c r="L123" s="20"/>
      <c r="M123" s="20"/>
      <c r="N123" s="20"/>
      <c r="O123" s="20"/>
      <c r="P123" s="20"/>
      <c r="Q123" s="20"/>
      <c r="R123" s="20"/>
    </row>
    <row r="124" spans="1:18" ht="12.75">
      <c r="A124" s="2" t="s">
        <v>123</v>
      </c>
      <c r="B124" s="3" t="s">
        <v>115</v>
      </c>
      <c r="C124" s="3" t="s">
        <v>253</v>
      </c>
      <c r="D124" s="3" t="s">
        <v>210</v>
      </c>
      <c r="E124" s="4">
        <v>0.6223</v>
      </c>
      <c r="F124" s="4">
        <v>0.5408</v>
      </c>
      <c r="G124" s="4">
        <v>0.47</v>
      </c>
      <c r="H124" s="4">
        <v>0.7595</v>
      </c>
      <c r="I124" s="4">
        <v>0.5764</v>
      </c>
      <c r="J124" s="12">
        <v>0.5669</v>
      </c>
      <c r="K124" s="20"/>
      <c r="L124" s="20"/>
      <c r="M124" s="20"/>
      <c r="N124" s="20"/>
      <c r="O124" s="20"/>
      <c r="P124" s="20"/>
      <c r="Q124" s="20"/>
      <c r="R124" s="20"/>
    </row>
    <row r="125" spans="1:18" ht="12.75">
      <c r="A125" s="2" t="s">
        <v>124</v>
      </c>
      <c r="B125" s="3" t="s">
        <v>115</v>
      </c>
      <c r="C125" s="3" t="s">
        <v>254</v>
      </c>
      <c r="D125" s="3" t="s">
        <v>149</v>
      </c>
      <c r="E125" s="4">
        <v>0.734</v>
      </c>
      <c r="F125" s="4">
        <v>0.5816</v>
      </c>
      <c r="G125" s="4">
        <v>0.6556</v>
      </c>
      <c r="H125" s="4">
        <v>0.7342</v>
      </c>
      <c r="I125" s="4">
        <v>0.8408</v>
      </c>
      <c r="J125" s="12">
        <v>0.7123</v>
      </c>
      <c r="K125" s="20"/>
      <c r="L125" s="20"/>
      <c r="M125" s="20"/>
      <c r="N125" s="20"/>
      <c r="O125" s="20"/>
      <c r="P125" s="20"/>
      <c r="Q125" s="20"/>
      <c r="R125" s="20"/>
    </row>
    <row r="126" spans="1:18" ht="12.75">
      <c r="A126" s="2" t="s">
        <v>125</v>
      </c>
      <c r="B126" s="3" t="s">
        <v>115</v>
      </c>
      <c r="C126" s="3" t="s">
        <v>253</v>
      </c>
      <c r="D126" s="3" t="s">
        <v>192</v>
      </c>
      <c r="E126" s="4">
        <v>0.7394</v>
      </c>
      <c r="F126" s="4">
        <v>0.5612</v>
      </c>
      <c r="G126" s="4">
        <v>0.5375</v>
      </c>
      <c r="H126" s="4">
        <v>0.6076</v>
      </c>
      <c r="I126" s="4">
        <v>0.6019</v>
      </c>
      <c r="J126" s="12">
        <v>0.5963</v>
      </c>
      <c r="K126" s="20"/>
      <c r="L126" s="20"/>
      <c r="M126" s="20"/>
      <c r="N126" s="20"/>
      <c r="O126" s="20"/>
      <c r="P126" s="20"/>
      <c r="Q126" s="20"/>
      <c r="R126" s="20"/>
    </row>
    <row r="127" spans="1:18" ht="12.75">
      <c r="A127" s="2" t="s">
        <v>126</v>
      </c>
      <c r="B127" s="3" t="s">
        <v>115</v>
      </c>
      <c r="C127" s="3" t="s">
        <v>254</v>
      </c>
      <c r="D127" s="3" t="s">
        <v>209</v>
      </c>
      <c r="E127" s="4">
        <v>0.8138</v>
      </c>
      <c r="F127" s="4">
        <v>0.6122</v>
      </c>
      <c r="G127" s="4">
        <v>0.5475</v>
      </c>
      <c r="H127" s="4">
        <v>0.5338</v>
      </c>
      <c r="I127" s="4">
        <v>0.6144</v>
      </c>
      <c r="J127" s="12">
        <v>0.6131</v>
      </c>
      <c r="K127" s="20"/>
      <c r="L127" s="20"/>
      <c r="M127" s="20"/>
      <c r="N127" s="20"/>
      <c r="O127" s="20"/>
      <c r="P127" s="20"/>
      <c r="Q127" s="20"/>
      <c r="R127" s="20"/>
    </row>
    <row r="128" spans="1:18" s="18" customFormat="1" ht="12.75">
      <c r="A128" s="18" t="s">
        <v>289</v>
      </c>
      <c r="E128" s="19">
        <f aca="true" t="shared" si="8" ref="E128:J128">AVERAGE(E116:E127)</f>
        <v>0.6929454545454544</v>
      </c>
      <c r="F128" s="19">
        <f t="shared" si="8"/>
        <v>0.5649181818181818</v>
      </c>
      <c r="G128" s="19">
        <f t="shared" si="8"/>
        <v>0.5471181818181817</v>
      </c>
      <c r="H128" s="19">
        <f t="shared" si="8"/>
        <v>0.6147999999999999</v>
      </c>
      <c r="I128" s="19">
        <f t="shared" si="8"/>
        <v>0.6050181818181818</v>
      </c>
      <c r="J128" s="19">
        <f t="shared" si="8"/>
        <v>0.5949818181818183</v>
      </c>
      <c r="K128" s="24"/>
      <c r="L128" s="24"/>
      <c r="M128" s="24"/>
      <c r="N128" s="24"/>
      <c r="O128" s="24"/>
      <c r="P128" s="24"/>
      <c r="Q128" s="24"/>
      <c r="R128" s="24"/>
    </row>
    <row r="129" spans="1:10" ht="12.75">
      <c r="A129" s="2" t="s">
        <v>127</v>
      </c>
      <c r="B129" s="3" t="s">
        <v>128</v>
      </c>
      <c r="C129" s="3" t="s">
        <v>253</v>
      </c>
      <c r="D129" s="3" t="s">
        <v>229</v>
      </c>
      <c r="E129" s="4">
        <v>0.5319</v>
      </c>
      <c r="F129" s="4">
        <v>0.4796</v>
      </c>
      <c r="G129" s="4">
        <v>0.4925</v>
      </c>
      <c r="H129" s="4">
        <v>0.4595</v>
      </c>
      <c r="I129" s="4">
        <v>0.541</v>
      </c>
      <c r="J129" s="12">
        <v>0.5043</v>
      </c>
    </row>
    <row r="130" spans="1:10" ht="12.75">
      <c r="A130" s="2" t="s">
        <v>129</v>
      </c>
      <c r="B130" s="5" t="s">
        <v>128</v>
      </c>
      <c r="C130" s="3" t="s">
        <v>253</v>
      </c>
      <c r="D130" s="5" t="s">
        <v>248</v>
      </c>
      <c r="E130" s="6">
        <v>0.5532</v>
      </c>
      <c r="F130" s="6">
        <v>0.5816</v>
      </c>
      <c r="G130" s="6">
        <v>0.3929</v>
      </c>
      <c r="H130" s="6">
        <v>0.6081</v>
      </c>
      <c r="I130" s="6">
        <v>0.5321</v>
      </c>
      <c r="J130" s="13">
        <v>0.5081</v>
      </c>
    </row>
    <row r="131" spans="1:10" ht="12.75">
      <c r="A131" s="2" t="s">
        <v>130</v>
      </c>
      <c r="B131" s="3" t="s">
        <v>128</v>
      </c>
      <c r="C131" s="3" t="s">
        <v>252</v>
      </c>
      <c r="D131" s="3" t="s">
        <v>237</v>
      </c>
      <c r="E131" s="4">
        <v>0.8404</v>
      </c>
      <c r="F131" s="4">
        <v>0.7347</v>
      </c>
      <c r="G131" s="4">
        <v>0.6709</v>
      </c>
      <c r="H131" s="4">
        <v>0.5811</v>
      </c>
      <c r="I131" s="4">
        <v>0.8481</v>
      </c>
      <c r="J131" s="12">
        <v>0.7411</v>
      </c>
    </row>
    <row r="132" spans="1:10" ht="12.75">
      <c r="A132" s="2" t="s">
        <v>131</v>
      </c>
      <c r="B132" s="3" t="s">
        <v>128</v>
      </c>
      <c r="C132" s="3" t="s">
        <v>252</v>
      </c>
      <c r="D132" s="3" t="s">
        <v>231</v>
      </c>
      <c r="E132" s="4">
        <v>0.5798</v>
      </c>
      <c r="F132" s="4">
        <v>0.4898</v>
      </c>
      <c r="G132" s="4">
        <v>0.5026</v>
      </c>
      <c r="H132" s="4">
        <v>0.5253</v>
      </c>
      <c r="I132" s="4">
        <v>0.3594</v>
      </c>
      <c r="J132" s="12">
        <v>0.4791</v>
      </c>
    </row>
    <row r="133" spans="1:10" ht="12.75">
      <c r="A133" s="2" t="s">
        <v>132</v>
      </c>
      <c r="B133" s="3" t="s">
        <v>128</v>
      </c>
      <c r="C133" s="3" t="s">
        <v>254</v>
      </c>
      <c r="D133" s="3" t="s">
        <v>219</v>
      </c>
      <c r="E133" s="4">
        <v>0.6862</v>
      </c>
      <c r="F133" s="4">
        <v>0.5153</v>
      </c>
      <c r="G133" s="4">
        <v>0.6709</v>
      </c>
      <c r="H133" s="4">
        <v>0.7722</v>
      </c>
      <c r="I133" s="4">
        <v>0.6266</v>
      </c>
      <c r="J133" s="12">
        <v>0.6504</v>
      </c>
    </row>
    <row r="134" spans="1:10" ht="25.5">
      <c r="A134" s="2" t="s">
        <v>133</v>
      </c>
      <c r="B134" s="3" t="s">
        <v>128</v>
      </c>
      <c r="C134" s="3" t="s">
        <v>252</v>
      </c>
      <c r="D134" s="3" t="s">
        <v>179</v>
      </c>
      <c r="E134" s="4">
        <v>0.5106</v>
      </c>
      <c r="F134" s="4">
        <v>0.5102</v>
      </c>
      <c r="G134" s="4">
        <v>0.445</v>
      </c>
      <c r="H134" s="4">
        <v>0.6622</v>
      </c>
      <c r="I134" s="4">
        <v>0.4813</v>
      </c>
      <c r="J134" s="12">
        <v>0.5002</v>
      </c>
    </row>
    <row r="135" spans="1:10" ht="12.75">
      <c r="A135" s="2" t="s">
        <v>134</v>
      </c>
      <c r="B135" s="3" t="s">
        <v>128</v>
      </c>
      <c r="C135" s="3" t="s">
        <v>253</v>
      </c>
      <c r="D135" s="3" t="s">
        <v>220</v>
      </c>
      <c r="E135" s="4">
        <v>0.7447</v>
      </c>
      <c r="F135" s="4">
        <v>0.5714</v>
      </c>
      <c r="G135" s="4">
        <v>0.602</v>
      </c>
      <c r="H135" s="4">
        <v>0.6351</v>
      </c>
      <c r="I135" s="4">
        <v>0.6058</v>
      </c>
      <c r="J135" s="12">
        <v>0.6238</v>
      </c>
    </row>
    <row r="136" spans="1:10" ht="12.75">
      <c r="A136" s="2" t="s">
        <v>135</v>
      </c>
      <c r="B136" s="3" t="s">
        <v>128</v>
      </c>
      <c r="C136" s="3" t="s">
        <v>255</v>
      </c>
      <c r="D136" s="3" t="s">
        <v>234</v>
      </c>
      <c r="E136" s="4">
        <v>0.7394</v>
      </c>
      <c r="F136" s="4">
        <v>0.6633</v>
      </c>
      <c r="G136" s="4">
        <v>0.475</v>
      </c>
      <c r="H136" s="4">
        <v>0.6962</v>
      </c>
      <c r="I136" s="4">
        <v>0.6305</v>
      </c>
      <c r="J136" s="12">
        <v>0.6107</v>
      </c>
    </row>
    <row r="137" spans="1:10" ht="38.25">
      <c r="A137" s="2" t="s">
        <v>136</v>
      </c>
      <c r="B137" s="3" t="s">
        <v>128</v>
      </c>
      <c r="C137" s="3" t="s">
        <v>254</v>
      </c>
      <c r="D137" s="9" t="s">
        <v>232</v>
      </c>
      <c r="E137" s="4">
        <v>0.6383</v>
      </c>
      <c r="F137" s="4">
        <v>0.551</v>
      </c>
      <c r="G137" s="4">
        <v>0.4925</v>
      </c>
      <c r="H137" s="4">
        <v>0.6718</v>
      </c>
      <c r="I137" s="4">
        <v>0.5846</v>
      </c>
      <c r="J137" s="12">
        <v>0.5689</v>
      </c>
    </row>
    <row r="138" spans="1:10" ht="12.75">
      <c r="A138" s="2" t="s">
        <v>137</v>
      </c>
      <c r="B138" s="3" t="s">
        <v>128</v>
      </c>
      <c r="C138" s="3" t="s">
        <v>252</v>
      </c>
      <c r="D138" s="3" t="s">
        <v>230</v>
      </c>
      <c r="E138" s="4">
        <v>0.4202</v>
      </c>
      <c r="F138" s="4">
        <v>0.5816</v>
      </c>
      <c r="G138" s="4">
        <v>0.4158</v>
      </c>
      <c r="H138" s="4">
        <v>0.4797</v>
      </c>
      <c r="I138" s="4">
        <v>0.4438</v>
      </c>
      <c r="J138" s="12">
        <v>0.4576</v>
      </c>
    </row>
    <row r="139" spans="1:10" s="22" customFormat="1" ht="12.75">
      <c r="A139" s="18" t="s">
        <v>290</v>
      </c>
      <c r="B139" s="18"/>
      <c r="C139" s="18"/>
      <c r="D139" s="18"/>
      <c r="E139" s="23">
        <f aca="true" t="shared" si="9" ref="E139:J139">AVERAGE(E129:E138)</f>
        <v>0.6244700000000001</v>
      </c>
      <c r="F139" s="23">
        <f t="shared" si="9"/>
        <v>0.5678500000000001</v>
      </c>
      <c r="G139" s="23">
        <f t="shared" si="9"/>
        <v>0.5160099999999999</v>
      </c>
      <c r="H139" s="23">
        <f t="shared" si="9"/>
        <v>0.6091200000000001</v>
      </c>
      <c r="I139" s="23">
        <f t="shared" si="9"/>
        <v>0.56532</v>
      </c>
      <c r="J139" s="23">
        <f t="shared" si="9"/>
        <v>0.5644199999999999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34"/>
  <sheetViews>
    <sheetView workbookViewId="0" topLeftCell="A46">
      <selection activeCell="K46" sqref="K46"/>
    </sheetView>
  </sheetViews>
  <sheetFormatPr defaultColWidth="9.140625" defaultRowHeight="12.75"/>
  <cols>
    <col min="1" max="1" width="22.28125" style="3" customWidth="1"/>
    <col min="2" max="3" width="9.140625" style="3" customWidth="1"/>
    <col min="4" max="4" width="27.8515625" style="3" customWidth="1"/>
    <col min="5" max="16384" width="9.140625" style="3" customWidth="1"/>
  </cols>
  <sheetData>
    <row r="1" spans="1:10" ht="25.5">
      <c r="A1" s="11" t="s">
        <v>0</v>
      </c>
      <c r="B1" s="1" t="s">
        <v>2</v>
      </c>
      <c r="C1" s="1" t="s">
        <v>251</v>
      </c>
      <c r="D1" s="1" t="s">
        <v>1</v>
      </c>
      <c r="E1" s="1" t="s">
        <v>142</v>
      </c>
      <c r="F1" s="1" t="s">
        <v>143</v>
      </c>
      <c r="G1" s="1" t="s">
        <v>259</v>
      </c>
      <c r="H1" s="1" t="s">
        <v>260</v>
      </c>
      <c r="I1" s="1" t="s">
        <v>261</v>
      </c>
      <c r="J1" s="1" t="s">
        <v>141</v>
      </c>
    </row>
    <row r="2" spans="1:10" ht="12.75">
      <c r="A2" s="2" t="s">
        <v>3</v>
      </c>
      <c r="B2" s="3" t="s">
        <v>4</v>
      </c>
      <c r="C2" s="3" t="s">
        <v>254</v>
      </c>
      <c r="D2" s="3" t="s">
        <v>157</v>
      </c>
      <c r="E2" s="4">
        <v>0.7234</v>
      </c>
      <c r="F2" s="4">
        <v>0.801</v>
      </c>
      <c r="G2" s="4">
        <v>0.6097</v>
      </c>
      <c r="H2" s="4">
        <v>0.7848</v>
      </c>
      <c r="I2" s="4">
        <v>0.5277</v>
      </c>
      <c r="J2" s="12">
        <v>0.6591</v>
      </c>
    </row>
    <row r="3" spans="1:10" ht="51">
      <c r="A3" s="2" t="s">
        <v>77</v>
      </c>
      <c r="B3" s="3" t="s">
        <v>78</v>
      </c>
      <c r="C3" s="3" t="s">
        <v>254</v>
      </c>
      <c r="D3" s="3" t="s">
        <v>144</v>
      </c>
      <c r="E3" s="4">
        <v>0.7979</v>
      </c>
      <c r="F3" s="4">
        <v>0.6224</v>
      </c>
      <c r="G3" s="4">
        <v>0.5408</v>
      </c>
      <c r="H3" s="10">
        <v>0.7722</v>
      </c>
      <c r="I3" s="10">
        <v>0.8032</v>
      </c>
      <c r="J3" s="14">
        <v>0.6873</v>
      </c>
    </row>
    <row r="4" spans="1:10" ht="25.5">
      <c r="A4" s="2" t="s">
        <v>79</v>
      </c>
      <c r="B4" s="3" t="s">
        <v>78</v>
      </c>
      <c r="C4" s="3" t="s">
        <v>254</v>
      </c>
      <c r="D4" s="3" t="s">
        <v>155</v>
      </c>
      <c r="E4" s="4">
        <v>0.6489</v>
      </c>
      <c r="F4" s="4">
        <v>0.4694</v>
      </c>
      <c r="G4" s="4">
        <v>0.4719</v>
      </c>
      <c r="H4" s="4">
        <v>0.6456</v>
      </c>
      <c r="I4" s="4">
        <v>0.6314</v>
      </c>
      <c r="J4" s="12">
        <v>0.5602</v>
      </c>
    </row>
    <row r="5" spans="1:10" ht="12.75">
      <c r="A5" s="2" t="s">
        <v>5</v>
      </c>
      <c r="B5" s="3" t="s">
        <v>4</v>
      </c>
      <c r="C5" s="3" t="s">
        <v>254</v>
      </c>
      <c r="D5" s="3" t="s">
        <v>246</v>
      </c>
      <c r="E5" s="4">
        <v>0.5372</v>
      </c>
      <c r="F5" s="4">
        <v>0.5765</v>
      </c>
      <c r="G5" s="4">
        <v>0.4</v>
      </c>
      <c r="H5" s="4">
        <v>0.5759</v>
      </c>
      <c r="I5" s="4">
        <v>0.4545</v>
      </c>
      <c r="J5" s="12">
        <v>0.4839</v>
      </c>
    </row>
    <row r="6" spans="1:10" ht="25.5">
      <c r="A6" s="2" t="s">
        <v>61</v>
      </c>
      <c r="B6" s="3" t="s">
        <v>59</v>
      </c>
      <c r="C6" s="3" t="s">
        <v>254</v>
      </c>
      <c r="D6" s="3" t="s">
        <v>160</v>
      </c>
      <c r="E6" s="4">
        <v>0.6489</v>
      </c>
      <c r="F6" s="4">
        <v>0.7219</v>
      </c>
      <c r="G6" s="4">
        <v>0.575</v>
      </c>
      <c r="H6" s="4">
        <v>0.7595</v>
      </c>
      <c r="I6" s="4">
        <v>0.6152</v>
      </c>
      <c r="J6" s="12">
        <v>0.6422</v>
      </c>
    </row>
    <row r="7" spans="1:10" ht="12.75">
      <c r="A7" s="2" t="s">
        <v>93</v>
      </c>
      <c r="B7" s="3" t="s">
        <v>91</v>
      </c>
      <c r="C7" s="3" t="s">
        <v>254</v>
      </c>
      <c r="D7" s="3" t="s">
        <v>148</v>
      </c>
      <c r="E7" s="4">
        <v>0.7128</v>
      </c>
      <c r="F7" s="4">
        <v>0.6224</v>
      </c>
      <c r="G7" s="4">
        <v>0.5231</v>
      </c>
      <c r="H7" s="4">
        <v>0.5946</v>
      </c>
      <c r="I7" s="4">
        <v>0.5823</v>
      </c>
      <c r="J7" s="12">
        <v>0.5913</v>
      </c>
    </row>
    <row r="8" spans="1:10" ht="12.75">
      <c r="A8" s="2" t="s">
        <v>62</v>
      </c>
      <c r="B8" s="3" t="s">
        <v>59</v>
      </c>
      <c r="C8" s="3" t="s">
        <v>254</v>
      </c>
      <c r="D8" s="3" t="s">
        <v>245</v>
      </c>
      <c r="E8" s="4">
        <v>0.7606</v>
      </c>
      <c r="F8" s="4">
        <v>0.563</v>
      </c>
      <c r="G8" s="4">
        <v>0.5078</v>
      </c>
      <c r="H8" s="4">
        <v>0.7838</v>
      </c>
      <c r="I8" s="4">
        <v>0.5719</v>
      </c>
      <c r="J8" s="12">
        <v>0.607</v>
      </c>
    </row>
    <row r="9" spans="1:10" ht="25.5">
      <c r="A9" s="2" t="s">
        <v>12</v>
      </c>
      <c r="B9" s="3" t="s">
        <v>13</v>
      </c>
      <c r="C9" s="3" t="s">
        <v>254</v>
      </c>
      <c r="D9" s="3" t="s">
        <v>201</v>
      </c>
      <c r="E9" s="4">
        <v>0.7553</v>
      </c>
      <c r="F9" s="4">
        <v>0.7857</v>
      </c>
      <c r="G9" s="4">
        <v>0.595</v>
      </c>
      <c r="H9" s="4">
        <v>0.8544</v>
      </c>
      <c r="I9" s="4">
        <v>0.672</v>
      </c>
      <c r="J9" s="12">
        <v>0.7006</v>
      </c>
    </row>
    <row r="10" spans="1:10" ht="12.75">
      <c r="A10" s="2" t="s">
        <v>94</v>
      </c>
      <c r="B10" s="3" t="s">
        <v>91</v>
      </c>
      <c r="C10" s="3" t="s">
        <v>254</v>
      </c>
      <c r="D10" s="3" t="s">
        <v>206</v>
      </c>
      <c r="E10" s="4">
        <v>0.6862</v>
      </c>
      <c r="F10" s="4">
        <v>0.551</v>
      </c>
      <c r="G10" s="4">
        <v>0.4882</v>
      </c>
      <c r="H10" s="4">
        <v>0.7848</v>
      </c>
      <c r="I10" s="4">
        <v>0.7529</v>
      </c>
      <c r="J10" s="12">
        <v>0.6319</v>
      </c>
    </row>
    <row r="11" spans="1:10" ht="25.5">
      <c r="A11" s="2" t="s">
        <v>95</v>
      </c>
      <c r="B11" s="3" t="s">
        <v>91</v>
      </c>
      <c r="C11" s="3" t="s">
        <v>254</v>
      </c>
      <c r="D11" s="3" t="s">
        <v>163</v>
      </c>
      <c r="E11" s="4">
        <v>0.7713</v>
      </c>
      <c r="F11" s="4">
        <v>0.7143</v>
      </c>
      <c r="G11" s="4">
        <v>0.6352</v>
      </c>
      <c r="H11" s="4">
        <v>0.8544</v>
      </c>
      <c r="I11" s="4">
        <v>0.8829</v>
      </c>
      <c r="J11" s="12">
        <v>0.7584</v>
      </c>
    </row>
    <row r="12" spans="1:10" ht="12.75">
      <c r="A12" s="2" t="s">
        <v>54</v>
      </c>
      <c r="B12" s="3" t="s">
        <v>53</v>
      </c>
      <c r="C12" s="3" t="s">
        <v>254</v>
      </c>
      <c r="D12" s="3" t="s">
        <v>258</v>
      </c>
      <c r="E12" s="4">
        <v>0.3989</v>
      </c>
      <c r="F12" s="4">
        <v>0.4643</v>
      </c>
      <c r="G12" s="4">
        <v>0.5157</v>
      </c>
      <c r="H12" s="4">
        <v>0.7027</v>
      </c>
      <c r="I12" s="4">
        <v>0.5641</v>
      </c>
      <c r="J12" s="12">
        <v>0.5245</v>
      </c>
    </row>
    <row r="13" spans="1:10" ht="25.5">
      <c r="A13" s="2" t="s">
        <v>80</v>
      </c>
      <c r="B13" s="3" t="s">
        <v>78</v>
      </c>
      <c r="C13" s="3" t="s">
        <v>254</v>
      </c>
      <c r="D13" s="3" t="s">
        <v>145</v>
      </c>
      <c r="E13" s="4">
        <v>0.7553</v>
      </c>
      <c r="F13" s="4">
        <v>0.7041</v>
      </c>
      <c r="G13" s="4">
        <v>0.51</v>
      </c>
      <c r="H13" s="4">
        <v>0.6709</v>
      </c>
      <c r="I13" s="4">
        <v>0.5191</v>
      </c>
      <c r="J13" s="12">
        <v>0.5995</v>
      </c>
    </row>
    <row r="14" spans="1:10" ht="25.5">
      <c r="A14" s="2" t="s">
        <v>6</v>
      </c>
      <c r="B14" s="3" t="s">
        <v>4</v>
      </c>
      <c r="C14" s="3" t="s">
        <v>254</v>
      </c>
      <c r="D14" s="3" t="s">
        <v>152</v>
      </c>
      <c r="E14" s="4">
        <v>0.6809</v>
      </c>
      <c r="F14" s="4">
        <v>0.5816</v>
      </c>
      <c r="G14" s="4">
        <v>0.635</v>
      </c>
      <c r="H14" s="4">
        <v>0.7848</v>
      </c>
      <c r="I14" s="4">
        <v>0.7972</v>
      </c>
      <c r="J14" s="12">
        <v>0.6931</v>
      </c>
    </row>
    <row r="15" spans="1:10" ht="38.25">
      <c r="A15" s="2" t="s">
        <v>107</v>
      </c>
      <c r="B15" s="3" t="s">
        <v>101</v>
      </c>
      <c r="C15" s="3" t="s">
        <v>254</v>
      </c>
      <c r="D15" s="3" t="s">
        <v>199</v>
      </c>
      <c r="E15" s="4">
        <v>0.75</v>
      </c>
      <c r="F15" s="4">
        <v>0.4585</v>
      </c>
      <c r="G15" s="4">
        <v>0.5024</v>
      </c>
      <c r="H15" s="4">
        <v>0.6709</v>
      </c>
      <c r="I15" s="4">
        <v>0.441</v>
      </c>
      <c r="J15" s="12">
        <v>0.5525</v>
      </c>
    </row>
    <row r="16" spans="1:10" ht="25.5">
      <c r="A16" s="2" t="s">
        <v>96</v>
      </c>
      <c r="B16" s="3" t="s">
        <v>91</v>
      </c>
      <c r="C16" s="3" t="s">
        <v>254</v>
      </c>
      <c r="D16" s="3" t="s">
        <v>164</v>
      </c>
      <c r="E16" s="4">
        <v>0.8723</v>
      </c>
      <c r="F16" s="4">
        <v>0.7704</v>
      </c>
      <c r="G16" s="4">
        <v>0.6276</v>
      </c>
      <c r="H16" s="4">
        <v>0.8418</v>
      </c>
      <c r="I16" s="4">
        <v>0.8608</v>
      </c>
      <c r="J16" s="12">
        <v>0.7728</v>
      </c>
    </row>
    <row r="17" spans="1:10" ht="63.75">
      <c r="A17" s="2" t="s">
        <v>63</v>
      </c>
      <c r="B17" s="3" t="s">
        <v>59</v>
      </c>
      <c r="C17" s="3" t="s">
        <v>254</v>
      </c>
      <c r="D17" s="3" t="s">
        <v>165</v>
      </c>
      <c r="E17" s="4">
        <v>0.6755</v>
      </c>
      <c r="F17" s="4">
        <v>0.7204</v>
      </c>
      <c r="G17" s="4">
        <v>0.5</v>
      </c>
      <c r="H17" s="4">
        <v>0.8101</v>
      </c>
      <c r="I17" s="4">
        <v>0.5741</v>
      </c>
      <c r="J17" s="12">
        <v>0.6184</v>
      </c>
    </row>
    <row r="18" spans="1:10" ht="89.25">
      <c r="A18" s="2" t="s">
        <v>108</v>
      </c>
      <c r="B18" s="3" t="s">
        <v>101</v>
      </c>
      <c r="C18" s="3" t="s">
        <v>254</v>
      </c>
      <c r="D18" s="3" t="s">
        <v>244</v>
      </c>
      <c r="E18" s="4">
        <v>0.6809</v>
      </c>
      <c r="F18" s="4">
        <v>0.58</v>
      </c>
      <c r="G18" s="4">
        <v>0.4707</v>
      </c>
      <c r="H18" s="4">
        <v>0.4557</v>
      </c>
      <c r="I18" s="4">
        <v>0.4114</v>
      </c>
      <c r="J18" s="12">
        <v>0.5031</v>
      </c>
    </row>
    <row r="19" spans="1:10" ht="12.75">
      <c r="A19" s="2" t="s">
        <v>81</v>
      </c>
      <c r="B19" s="3" t="s">
        <v>78</v>
      </c>
      <c r="C19" s="3" t="s">
        <v>254</v>
      </c>
      <c r="D19" s="3" t="s">
        <v>170</v>
      </c>
      <c r="E19" s="4">
        <v>0.8617</v>
      </c>
      <c r="F19" s="4">
        <v>0.8571</v>
      </c>
      <c r="G19" s="4">
        <v>0.8163</v>
      </c>
      <c r="H19" s="4">
        <v>0.8608</v>
      </c>
      <c r="I19" s="4">
        <v>0.8133</v>
      </c>
      <c r="J19" s="12">
        <v>0.8344</v>
      </c>
    </row>
    <row r="20" spans="1:10" ht="12.75">
      <c r="A20" s="2" t="s">
        <v>7</v>
      </c>
      <c r="B20" s="3" t="s">
        <v>4</v>
      </c>
      <c r="C20" s="3" t="s">
        <v>254</v>
      </c>
      <c r="D20" s="3" t="s">
        <v>227</v>
      </c>
      <c r="E20" s="4">
        <v>0.6755</v>
      </c>
      <c r="F20" s="4">
        <v>0.6786</v>
      </c>
      <c r="G20" s="4">
        <v>0.535</v>
      </c>
      <c r="H20" s="4">
        <v>0.6139</v>
      </c>
      <c r="I20" s="4">
        <v>0.6491</v>
      </c>
      <c r="J20" s="12">
        <v>0.6169</v>
      </c>
    </row>
    <row r="21" spans="1:10" ht="12.75">
      <c r="A21" s="2" t="s">
        <v>83</v>
      </c>
      <c r="B21" s="3" t="s">
        <v>78</v>
      </c>
      <c r="C21" s="3" t="s">
        <v>254</v>
      </c>
      <c r="D21" s="3" t="s">
        <v>147</v>
      </c>
      <c r="E21" s="4">
        <v>0.6702</v>
      </c>
      <c r="F21" s="4">
        <v>0.5816</v>
      </c>
      <c r="G21" s="4">
        <v>0.51</v>
      </c>
      <c r="H21" s="4">
        <v>0.7215</v>
      </c>
      <c r="I21" s="4">
        <v>0.53</v>
      </c>
      <c r="J21" s="12">
        <v>0.5771</v>
      </c>
    </row>
    <row r="22" spans="1:10" ht="25.5">
      <c r="A22" s="2" t="s">
        <v>65</v>
      </c>
      <c r="B22" s="3" t="s">
        <v>59</v>
      </c>
      <c r="C22" s="3" t="s">
        <v>254</v>
      </c>
      <c r="D22" s="3" t="s">
        <v>176</v>
      </c>
      <c r="E22" s="4">
        <v>0.734</v>
      </c>
      <c r="F22" s="4">
        <v>0.6531</v>
      </c>
      <c r="G22" s="4">
        <v>0.5281</v>
      </c>
      <c r="H22" s="4">
        <v>0.8038</v>
      </c>
      <c r="I22" s="4">
        <v>0.7363</v>
      </c>
      <c r="J22" s="12">
        <v>0.6659</v>
      </c>
    </row>
    <row r="23" spans="1:10" ht="25.5">
      <c r="A23" s="2" t="s">
        <v>14</v>
      </c>
      <c r="B23" s="3" t="s">
        <v>13</v>
      </c>
      <c r="C23" s="3" t="s">
        <v>254</v>
      </c>
      <c r="D23" s="3" t="s">
        <v>228</v>
      </c>
      <c r="E23" s="4">
        <v>0.7128</v>
      </c>
      <c r="F23" s="4">
        <v>0.6786</v>
      </c>
      <c r="G23" s="4">
        <v>0.5689</v>
      </c>
      <c r="H23" s="4">
        <v>0.7089</v>
      </c>
      <c r="I23" s="4">
        <v>0.7437</v>
      </c>
      <c r="J23" s="12">
        <v>0.6696</v>
      </c>
    </row>
    <row r="24" spans="1:10" ht="12.75">
      <c r="A24" s="2" t="s">
        <v>15</v>
      </c>
      <c r="B24" s="3" t="s">
        <v>13</v>
      </c>
      <c r="C24" s="3" t="s">
        <v>254</v>
      </c>
      <c r="D24" s="3" t="s">
        <v>198</v>
      </c>
      <c r="E24" s="4">
        <v>0.7819</v>
      </c>
      <c r="F24" s="4">
        <v>0.5816</v>
      </c>
      <c r="G24" s="4">
        <v>0.5714</v>
      </c>
      <c r="H24" s="4">
        <v>0.7089</v>
      </c>
      <c r="I24" s="4">
        <v>0.7329</v>
      </c>
      <c r="J24" s="12">
        <v>0.6624</v>
      </c>
    </row>
    <row r="25" spans="1:10" ht="25.5">
      <c r="A25" s="2" t="s">
        <v>41</v>
      </c>
      <c r="B25" s="3" t="s">
        <v>19</v>
      </c>
      <c r="C25" s="3" t="s">
        <v>254</v>
      </c>
      <c r="D25" s="3" t="s">
        <v>194</v>
      </c>
      <c r="E25" s="4">
        <v>0.8298</v>
      </c>
      <c r="F25" s="4">
        <v>0.898</v>
      </c>
      <c r="G25" s="4">
        <v>0.75</v>
      </c>
      <c r="H25" s="4">
        <v>0.9241</v>
      </c>
      <c r="I25" s="4">
        <v>0.7954</v>
      </c>
      <c r="J25" s="12">
        <v>0.8189</v>
      </c>
    </row>
    <row r="26" spans="1:10" ht="12.75">
      <c r="A26" s="2" t="s">
        <v>8</v>
      </c>
      <c r="B26" s="3" t="s">
        <v>4</v>
      </c>
      <c r="C26" s="3" t="s">
        <v>254</v>
      </c>
      <c r="D26" s="3" t="s">
        <v>151</v>
      </c>
      <c r="E26" s="4">
        <v>0.9255</v>
      </c>
      <c r="F26" s="4">
        <v>0.7959</v>
      </c>
      <c r="G26" s="4">
        <v>0.7551</v>
      </c>
      <c r="H26" s="4">
        <v>0.8165</v>
      </c>
      <c r="I26" s="4">
        <v>0.9321</v>
      </c>
      <c r="J26" s="12">
        <v>0.8396</v>
      </c>
    </row>
    <row r="27" spans="1:10" ht="12.75">
      <c r="A27" s="2" t="s">
        <v>132</v>
      </c>
      <c r="B27" s="3" t="s">
        <v>128</v>
      </c>
      <c r="C27" s="3" t="s">
        <v>254</v>
      </c>
      <c r="D27" s="3" t="s">
        <v>219</v>
      </c>
      <c r="E27" s="4">
        <v>0.6862</v>
      </c>
      <c r="F27" s="4">
        <v>0.5153</v>
      </c>
      <c r="G27" s="4">
        <v>0.6709</v>
      </c>
      <c r="H27" s="4">
        <v>0.7722</v>
      </c>
      <c r="I27" s="4">
        <v>0.6266</v>
      </c>
      <c r="J27" s="12">
        <v>0.6504</v>
      </c>
    </row>
    <row r="28" spans="1:10" ht="12.75">
      <c r="A28" s="2" t="s">
        <v>16</v>
      </c>
      <c r="B28" s="3" t="s">
        <v>13</v>
      </c>
      <c r="C28" s="3" t="s">
        <v>254</v>
      </c>
      <c r="D28" s="3" t="s">
        <v>150</v>
      </c>
      <c r="E28" s="4">
        <v>0.5851</v>
      </c>
      <c r="F28" s="4">
        <v>0.4235</v>
      </c>
      <c r="G28" s="4">
        <v>0.6378</v>
      </c>
      <c r="H28" s="4">
        <v>0.7722</v>
      </c>
      <c r="I28" s="4">
        <v>0.6561</v>
      </c>
      <c r="J28" s="12">
        <v>0.6178</v>
      </c>
    </row>
    <row r="29" spans="1:10" ht="12.75">
      <c r="A29" s="2" t="s">
        <v>55</v>
      </c>
      <c r="B29" s="3" t="s">
        <v>53</v>
      </c>
      <c r="C29" s="3" t="s">
        <v>254</v>
      </c>
      <c r="D29" s="3" t="s">
        <v>216</v>
      </c>
      <c r="E29" s="4">
        <v>0.6809</v>
      </c>
      <c r="F29" s="4">
        <v>0.5918</v>
      </c>
      <c r="G29" s="4">
        <v>0.6071</v>
      </c>
      <c r="H29" s="4">
        <v>0.7568</v>
      </c>
      <c r="I29" s="4">
        <v>0.8228</v>
      </c>
      <c r="J29" s="12">
        <v>0.6887</v>
      </c>
    </row>
    <row r="30" spans="1:10" ht="25.5">
      <c r="A30" s="2" t="s">
        <v>17</v>
      </c>
      <c r="B30" s="3" t="s">
        <v>13</v>
      </c>
      <c r="C30" s="3" t="s">
        <v>254</v>
      </c>
      <c r="D30" s="3" t="s">
        <v>180</v>
      </c>
      <c r="E30" s="4">
        <v>0.8085</v>
      </c>
      <c r="F30" s="4">
        <v>0.6531</v>
      </c>
      <c r="G30" s="4">
        <v>0.6429</v>
      </c>
      <c r="H30" s="4">
        <v>0.7911</v>
      </c>
      <c r="I30" s="4">
        <v>0.7839</v>
      </c>
      <c r="J30" s="12">
        <v>0.7235</v>
      </c>
    </row>
    <row r="31" spans="1:10" ht="12.75">
      <c r="A31" s="2" t="s">
        <v>85</v>
      </c>
      <c r="B31" s="3" t="s">
        <v>78</v>
      </c>
      <c r="C31" s="3" t="s">
        <v>254</v>
      </c>
      <c r="D31" s="3" t="s">
        <v>181</v>
      </c>
      <c r="E31" s="4">
        <v>0.6702</v>
      </c>
      <c r="F31" s="4">
        <v>0.5714</v>
      </c>
      <c r="G31" s="4">
        <v>0.5867</v>
      </c>
      <c r="H31" s="4">
        <v>0.7468</v>
      </c>
      <c r="I31" s="4">
        <v>0.7885</v>
      </c>
      <c r="J31" s="12">
        <v>0.6677</v>
      </c>
    </row>
    <row r="32" spans="1:10" ht="25.5">
      <c r="A32" s="2" t="s">
        <v>120</v>
      </c>
      <c r="B32" s="3" t="s">
        <v>115</v>
      </c>
      <c r="C32" s="3" t="s">
        <v>254</v>
      </c>
      <c r="D32" s="3" t="s">
        <v>183</v>
      </c>
      <c r="E32" s="4">
        <v>0.7447</v>
      </c>
      <c r="F32" s="4">
        <v>0.5408</v>
      </c>
      <c r="G32" s="4">
        <v>0.602</v>
      </c>
      <c r="H32" s="4">
        <v>0.6646</v>
      </c>
      <c r="I32" s="4">
        <v>0.6454</v>
      </c>
      <c r="J32" s="12">
        <v>0.6327</v>
      </c>
    </row>
    <row r="33" spans="1:10" ht="25.5">
      <c r="A33" s="2" t="s">
        <v>98</v>
      </c>
      <c r="B33" s="3" t="s">
        <v>91</v>
      </c>
      <c r="C33" s="3" t="s">
        <v>254</v>
      </c>
      <c r="D33" s="3" t="s">
        <v>184</v>
      </c>
      <c r="E33" s="4">
        <v>0.7553</v>
      </c>
      <c r="F33" s="4">
        <v>0.7371</v>
      </c>
      <c r="G33" s="4">
        <v>0.6224</v>
      </c>
      <c r="H33" s="4">
        <v>0.8228</v>
      </c>
      <c r="I33" s="4">
        <v>0.5929</v>
      </c>
      <c r="J33" s="12">
        <v>0.6782</v>
      </c>
    </row>
    <row r="34" spans="1:10" ht="25.5">
      <c r="A34" s="2" t="s">
        <v>122</v>
      </c>
      <c r="B34" s="3" t="s">
        <v>115</v>
      </c>
      <c r="C34" s="3" t="s">
        <v>254</v>
      </c>
      <c r="D34" s="3" t="s">
        <v>139</v>
      </c>
      <c r="E34" s="4">
        <v>0.883</v>
      </c>
      <c r="F34" s="4">
        <v>0.8265</v>
      </c>
      <c r="G34" s="4">
        <v>0.708</v>
      </c>
      <c r="H34" s="4">
        <v>0.8648</v>
      </c>
      <c r="I34" s="4">
        <v>0.7488</v>
      </c>
      <c r="J34" s="12">
        <v>0.783</v>
      </c>
    </row>
    <row r="35" spans="1:10" ht="12.75">
      <c r="A35" s="2" t="s">
        <v>10</v>
      </c>
      <c r="B35" s="3" t="s">
        <v>4</v>
      </c>
      <c r="C35" s="3" t="s">
        <v>254</v>
      </c>
      <c r="D35" s="3" t="s">
        <v>233</v>
      </c>
      <c r="E35" s="4">
        <v>0.7872</v>
      </c>
      <c r="F35" s="4">
        <v>0.551</v>
      </c>
      <c r="G35" s="4">
        <v>0.6518</v>
      </c>
      <c r="H35" s="4">
        <v>0.6709</v>
      </c>
      <c r="I35" s="4">
        <v>0.7377</v>
      </c>
      <c r="J35" s="12">
        <v>0.6804</v>
      </c>
    </row>
    <row r="36" spans="1:10" ht="12.75">
      <c r="A36" s="2" t="s">
        <v>88</v>
      </c>
      <c r="B36" s="3" t="s">
        <v>78</v>
      </c>
      <c r="C36" s="3" t="s">
        <v>254</v>
      </c>
      <c r="D36" s="3" t="s">
        <v>208</v>
      </c>
      <c r="E36" s="4">
        <v>0.6277</v>
      </c>
      <c r="F36" s="4">
        <v>0.6633</v>
      </c>
      <c r="G36" s="4">
        <v>0.7143</v>
      </c>
      <c r="H36" s="4">
        <v>0.8734</v>
      </c>
      <c r="I36" s="4">
        <v>0.731</v>
      </c>
      <c r="J36" s="12">
        <v>0.7176</v>
      </c>
    </row>
    <row r="37" spans="1:10" ht="38.25">
      <c r="A37" s="2" t="s">
        <v>56</v>
      </c>
      <c r="B37" s="3" t="s">
        <v>53</v>
      </c>
      <c r="C37" s="3" t="s">
        <v>254</v>
      </c>
      <c r="D37" s="3" t="s">
        <v>224</v>
      </c>
      <c r="E37" s="4">
        <v>0.7074</v>
      </c>
      <c r="F37" s="4">
        <v>0.6429</v>
      </c>
      <c r="G37" s="4">
        <v>0.6531</v>
      </c>
      <c r="H37" s="4">
        <v>0.7342</v>
      </c>
      <c r="I37" s="4">
        <v>0.6108</v>
      </c>
      <c r="J37" s="12">
        <v>0.6592</v>
      </c>
    </row>
    <row r="38" spans="1:10" ht="38.25">
      <c r="A38" s="2" t="s">
        <v>57</v>
      </c>
      <c r="B38" s="3" t="s">
        <v>53</v>
      </c>
      <c r="C38" s="3" t="s">
        <v>254</v>
      </c>
      <c r="D38" s="3" t="s">
        <v>223</v>
      </c>
      <c r="E38" s="4">
        <v>0.5372</v>
      </c>
      <c r="F38" s="4">
        <v>0.6071</v>
      </c>
      <c r="G38" s="4">
        <v>0.6301</v>
      </c>
      <c r="H38" s="4">
        <v>0.6899</v>
      </c>
      <c r="I38" s="4">
        <v>0.5823</v>
      </c>
      <c r="J38" s="12">
        <v>0.608</v>
      </c>
    </row>
    <row r="39" spans="1:10" ht="12.75">
      <c r="A39" s="2" t="s">
        <v>124</v>
      </c>
      <c r="B39" s="3" t="s">
        <v>115</v>
      </c>
      <c r="C39" s="3" t="s">
        <v>254</v>
      </c>
      <c r="D39" s="3" t="s">
        <v>149</v>
      </c>
      <c r="E39" s="4">
        <v>0.734</v>
      </c>
      <c r="F39" s="4">
        <v>0.5816</v>
      </c>
      <c r="G39" s="4">
        <v>0.6556</v>
      </c>
      <c r="H39" s="4">
        <v>0.7342</v>
      </c>
      <c r="I39" s="4">
        <v>0.8408</v>
      </c>
      <c r="J39" s="12">
        <v>0.7123</v>
      </c>
    </row>
    <row r="40" spans="1:10" ht="38.25">
      <c r="A40" s="2" t="s">
        <v>112</v>
      </c>
      <c r="B40" s="3" t="s">
        <v>101</v>
      </c>
      <c r="C40" s="3" t="s">
        <v>254</v>
      </c>
      <c r="D40" s="20" t="s">
        <v>215</v>
      </c>
      <c r="E40" s="4">
        <v>0.5957</v>
      </c>
      <c r="F40" s="4">
        <v>0.6</v>
      </c>
      <c r="G40" s="4">
        <v>0.4341</v>
      </c>
      <c r="H40" s="4">
        <v>0.6081</v>
      </c>
      <c r="I40" s="4">
        <v>0.6757</v>
      </c>
      <c r="J40" s="12">
        <v>0.5651</v>
      </c>
    </row>
    <row r="41" spans="1:10" ht="12.75">
      <c r="A41" s="2" t="s">
        <v>89</v>
      </c>
      <c r="B41" s="3" t="s">
        <v>78</v>
      </c>
      <c r="C41" s="3" t="s">
        <v>254</v>
      </c>
      <c r="D41" s="3" t="s">
        <v>189</v>
      </c>
      <c r="E41" s="4">
        <v>0.7872</v>
      </c>
      <c r="F41" s="4">
        <v>0.7449</v>
      </c>
      <c r="G41" s="4">
        <v>0.7551</v>
      </c>
      <c r="H41" s="4">
        <v>0.8608</v>
      </c>
      <c r="I41" s="4">
        <v>0.8544</v>
      </c>
      <c r="J41" s="12">
        <v>0.7968</v>
      </c>
    </row>
    <row r="42" spans="1:10" ht="38.25">
      <c r="A42" s="2" t="s">
        <v>136</v>
      </c>
      <c r="B42" s="3" t="s">
        <v>128</v>
      </c>
      <c r="C42" s="3" t="s">
        <v>254</v>
      </c>
      <c r="D42" s="9" t="s">
        <v>232</v>
      </c>
      <c r="E42" s="4">
        <v>0.6383</v>
      </c>
      <c r="F42" s="4">
        <v>0.551</v>
      </c>
      <c r="G42" s="4">
        <v>0.4925</v>
      </c>
      <c r="H42" s="4">
        <v>0.6718</v>
      </c>
      <c r="I42" s="4">
        <v>0.5846</v>
      </c>
      <c r="J42" s="12">
        <v>0.5689</v>
      </c>
    </row>
    <row r="43" spans="1:10" ht="12.75">
      <c r="A43" s="2" t="s">
        <v>99</v>
      </c>
      <c r="B43" s="3" t="s">
        <v>91</v>
      </c>
      <c r="C43" s="3" t="s">
        <v>254</v>
      </c>
      <c r="D43" s="3" t="s">
        <v>191</v>
      </c>
      <c r="E43" s="4">
        <v>0.6596</v>
      </c>
      <c r="F43" s="4">
        <v>0.7245</v>
      </c>
      <c r="G43" s="4">
        <v>0.4796</v>
      </c>
      <c r="H43" s="4">
        <v>0.7152</v>
      </c>
      <c r="I43" s="4">
        <v>0.419</v>
      </c>
      <c r="J43" s="12">
        <v>0.5595</v>
      </c>
    </row>
    <row r="44" spans="1:10" ht="12.75">
      <c r="A44" s="2" t="s">
        <v>126</v>
      </c>
      <c r="B44" s="3" t="s">
        <v>115</v>
      </c>
      <c r="C44" s="3" t="s">
        <v>254</v>
      </c>
      <c r="D44" s="3" t="s">
        <v>209</v>
      </c>
      <c r="E44" s="4">
        <v>0.8138</v>
      </c>
      <c r="F44" s="4">
        <v>0.6122</v>
      </c>
      <c r="G44" s="4">
        <v>0.5475</v>
      </c>
      <c r="H44" s="4">
        <v>0.5338</v>
      </c>
      <c r="I44" s="4">
        <v>0.6144</v>
      </c>
      <c r="J44" s="12">
        <v>0.6131</v>
      </c>
    </row>
    <row r="45" spans="1:10" s="22" customFormat="1" ht="12.75">
      <c r="A45" s="22" t="s">
        <v>291</v>
      </c>
      <c r="E45" s="21">
        <f aca="true" t="shared" si="0" ref="E45:J45">AVERAGE(E2:E44)</f>
        <v>0.7151093023255812</v>
      </c>
      <c r="F45" s="21">
        <f t="shared" si="0"/>
        <v>0.6411488372093024</v>
      </c>
      <c r="G45" s="21">
        <f t="shared" si="0"/>
        <v>0.586846511627907</v>
      </c>
      <c r="H45" s="21">
        <f t="shared" si="0"/>
        <v>0.7392767441860467</v>
      </c>
      <c r="I45" s="21">
        <f t="shared" si="0"/>
        <v>0.6723302325581396</v>
      </c>
      <c r="J45" s="21">
        <f t="shared" si="0"/>
        <v>0.6556627906976744</v>
      </c>
    </row>
    <row r="46" spans="1:10" ht="12.75">
      <c r="A46" s="2" t="s">
        <v>18</v>
      </c>
      <c r="B46" s="3" t="s">
        <v>19</v>
      </c>
      <c r="C46" s="3" t="s">
        <v>19</v>
      </c>
      <c r="D46" s="3" t="s">
        <v>218</v>
      </c>
      <c r="E46" s="4">
        <v>0.8138</v>
      </c>
      <c r="F46" s="4">
        <v>0.5444</v>
      </c>
      <c r="G46" s="4">
        <v>0.605</v>
      </c>
      <c r="H46" s="4">
        <v>0.6486</v>
      </c>
      <c r="I46" s="10">
        <v>0.5196</v>
      </c>
      <c r="J46" s="12">
        <v>0.612</v>
      </c>
    </row>
    <row r="47" spans="1:10" ht="12.75">
      <c r="A47" s="2" t="s">
        <v>20</v>
      </c>
      <c r="B47" s="3" t="s">
        <v>19</v>
      </c>
      <c r="C47" s="3" t="s">
        <v>19</v>
      </c>
      <c r="D47" s="3" t="s">
        <v>276</v>
      </c>
      <c r="E47" s="4">
        <v>0.3777</v>
      </c>
      <c r="F47" s="4">
        <v>0.3579</v>
      </c>
      <c r="G47" s="4">
        <v>0.3878</v>
      </c>
      <c r="H47" s="4">
        <v>0.4054</v>
      </c>
      <c r="I47" s="4">
        <v>0.4071</v>
      </c>
      <c r="J47" s="12">
        <v>0.3886</v>
      </c>
    </row>
    <row r="48" spans="1:10" ht="12.75">
      <c r="A48" s="2" t="s">
        <v>21</v>
      </c>
      <c r="B48" s="3" t="s">
        <v>19</v>
      </c>
      <c r="C48" s="3" t="s">
        <v>19</v>
      </c>
      <c r="D48" s="3" t="s">
        <v>158</v>
      </c>
      <c r="E48" s="4">
        <v>0.8404</v>
      </c>
      <c r="F48" s="4">
        <v>0.7368</v>
      </c>
      <c r="G48" s="4">
        <v>0.57</v>
      </c>
      <c r="H48" s="4">
        <v>0.6622</v>
      </c>
      <c r="I48" s="4">
        <v>0.7076</v>
      </c>
      <c r="J48" s="12">
        <v>0.6824</v>
      </c>
    </row>
    <row r="49" spans="1:10" ht="12.75">
      <c r="A49" s="16" t="s">
        <v>22</v>
      </c>
      <c r="B49" s="3" t="s">
        <v>19</v>
      </c>
      <c r="C49" s="3" t="s">
        <v>19</v>
      </c>
      <c r="D49" s="3" t="s">
        <v>226</v>
      </c>
      <c r="E49" s="4">
        <v>0.5984</v>
      </c>
      <c r="F49" s="4">
        <v>0.6105</v>
      </c>
      <c r="G49" s="4">
        <v>0.53</v>
      </c>
      <c r="H49" s="4">
        <v>0.4324</v>
      </c>
      <c r="I49" s="8">
        <v>0.5329</v>
      </c>
      <c r="J49" s="12">
        <v>0.5418</v>
      </c>
    </row>
    <row r="50" spans="1:10" ht="12.75">
      <c r="A50" s="2" t="s">
        <v>23</v>
      </c>
      <c r="B50" s="3" t="s">
        <v>19</v>
      </c>
      <c r="C50" s="3" t="s">
        <v>19</v>
      </c>
      <c r="D50" s="3" t="s">
        <v>275</v>
      </c>
      <c r="E50" s="4">
        <v>0.5585</v>
      </c>
      <c r="F50" s="4">
        <v>0.5408</v>
      </c>
      <c r="G50" s="4">
        <v>0.5128</v>
      </c>
      <c r="H50" s="4">
        <v>0.6216</v>
      </c>
      <c r="I50" s="4">
        <v>0.5325</v>
      </c>
      <c r="J50" s="12">
        <v>0.5422</v>
      </c>
    </row>
    <row r="51" spans="1:10" ht="12.75">
      <c r="A51" s="2" t="s">
        <v>24</v>
      </c>
      <c r="B51" s="3" t="s">
        <v>19</v>
      </c>
      <c r="C51" s="3" t="s">
        <v>19</v>
      </c>
      <c r="D51" s="3" t="s">
        <v>159</v>
      </c>
      <c r="E51" s="4">
        <v>0.7287</v>
      </c>
      <c r="F51" s="4">
        <v>0.6105</v>
      </c>
      <c r="G51" s="4">
        <v>0.705</v>
      </c>
      <c r="H51" s="4">
        <v>0.5823</v>
      </c>
      <c r="I51" s="4">
        <v>0.4344</v>
      </c>
      <c r="J51" s="12">
        <v>0.6116</v>
      </c>
    </row>
    <row r="52" spans="1:10" ht="12.75">
      <c r="A52" s="2" t="s">
        <v>25</v>
      </c>
      <c r="B52" s="3" t="s">
        <v>19</v>
      </c>
      <c r="C52" s="3" t="s">
        <v>19</v>
      </c>
      <c r="D52" s="3" t="s">
        <v>242</v>
      </c>
      <c r="E52" s="4">
        <v>0.5372</v>
      </c>
      <c r="F52" s="4">
        <v>0.5612</v>
      </c>
      <c r="G52" s="4">
        <v>0.575</v>
      </c>
      <c r="H52" s="4">
        <v>0.5946</v>
      </c>
      <c r="I52" s="4">
        <v>0.6592</v>
      </c>
      <c r="J52" s="12">
        <v>0.5907</v>
      </c>
    </row>
    <row r="53" spans="1:10" ht="12.75">
      <c r="A53" s="2" t="s">
        <v>26</v>
      </c>
      <c r="B53" s="3" t="s">
        <v>19</v>
      </c>
      <c r="C53" s="3" t="s">
        <v>19</v>
      </c>
      <c r="D53" s="3" t="s">
        <v>197</v>
      </c>
      <c r="E53" s="4">
        <v>0.4628</v>
      </c>
      <c r="F53" s="4">
        <v>0.4316</v>
      </c>
      <c r="G53" s="4">
        <v>0.46</v>
      </c>
      <c r="H53" s="4">
        <v>0.2162</v>
      </c>
      <c r="I53" s="4">
        <v>0.4909</v>
      </c>
      <c r="J53" s="12">
        <v>0.4346</v>
      </c>
    </row>
    <row r="54" spans="1:10" ht="12.75">
      <c r="A54" s="2" t="s">
        <v>27</v>
      </c>
      <c r="B54" s="3" t="s">
        <v>19</v>
      </c>
      <c r="C54" s="3" t="s">
        <v>19</v>
      </c>
      <c r="D54" s="3" t="s">
        <v>196</v>
      </c>
      <c r="E54" s="4">
        <v>0.3511</v>
      </c>
      <c r="F54" s="4">
        <v>0.1477</v>
      </c>
      <c r="G54" s="4">
        <v>0.1964</v>
      </c>
      <c r="H54" s="4">
        <v>0.1159</v>
      </c>
      <c r="I54" s="4">
        <v>0.2632</v>
      </c>
      <c r="J54" s="12">
        <v>0.2212</v>
      </c>
    </row>
    <row r="55" spans="1:10" ht="12.75">
      <c r="A55" s="2" t="s">
        <v>28</v>
      </c>
      <c r="B55" s="3" t="s">
        <v>19</v>
      </c>
      <c r="C55" s="3" t="s">
        <v>19</v>
      </c>
      <c r="D55" s="3" t="s">
        <v>166</v>
      </c>
      <c r="E55" s="4">
        <v>0.7606</v>
      </c>
      <c r="F55" s="4">
        <v>0.4632</v>
      </c>
      <c r="G55" s="4">
        <v>0.635</v>
      </c>
      <c r="H55" s="4">
        <v>0.6486</v>
      </c>
      <c r="I55" s="4">
        <v>0.6791</v>
      </c>
      <c r="J55" s="12">
        <v>0.6406</v>
      </c>
    </row>
    <row r="56" spans="1:10" ht="12.75">
      <c r="A56" s="2" t="s">
        <v>30</v>
      </c>
      <c r="B56" s="3" t="s">
        <v>19</v>
      </c>
      <c r="C56" s="3" t="s">
        <v>19</v>
      </c>
      <c r="D56" s="3" t="s">
        <v>168</v>
      </c>
      <c r="E56" s="4">
        <v>0.7766</v>
      </c>
      <c r="F56" s="4">
        <v>0.7158</v>
      </c>
      <c r="G56" s="4">
        <v>0.585</v>
      </c>
      <c r="H56" s="4">
        <v>0.6835</v>
      </c>
      <c r="I56" s="4">
        <v>0.5588</v>
      </c>
      <c r="J56" s="12">
        <v>0.6401</v>
      </c>
    </row>
    <row r="57" spans="1:10" ht="12.75">
      <c r="A57" s="2" t="s">
        <v>31</v>
      </c>
      <c r="B57" s="3" t="s">
        <v>19</v>
      </c>
      <c r="C57" s="3" t="s">
        <v>19</v>
      </c>
      <c r="D57" s="3" t="s">
        <v>169</v>
      </c>
      <c r="E57" s="4">
        <v>0.5585</v>
      </c>
      <c r="F57" s="4">
        <v>0.4082</v>
      </c>
      <c r="G57" s="4">
        <v>0.3929</v>
      </c>
      <c r="H57" s="4">
        <v>0.3784</v>
      </c>
      <c r="I57" s="4">
        <v>0.4551</v>
      </c>
      <c r="J57" s="12">
        <v>0.4345</v>
      </c>
    </row>
    <row r="58" spans="1:10" ht="12.75">
      <c r="A58" s="17" t="s">
        <v>32</v>
      </c>
      <c r="B58" s="3" t="s">
        <v>19</v>
      </c>
      <c r="C58" s="3" t="s">
        <v>19</v>
      </c>
      <c r="D58" s="3" t="s">
        <v>171</v>
      </c>
      <c r="E58" s="8"/>
      <c r="F58" s="4"/>
      <c r="G58" s="4"/>
      <c r="H58" s="4"/>
      <c r="I58" s="4"/>
      <c r="J58" s="12"/>
    </row>
    <row r="59" spans="1:10" ht="12.75">
      <c r="A59" s="17" t="s">
        <v>33</v>
      </c>
      <c r="B59" s="3" t="s">
        <v>19</v>
      </c>
      <c r="C59" s="3" t="s">
        <v>19</v>
      </c>
      <c r="D59" s="3" t="s">
        <v>274</v>
      </c>
      <c r="E59" s="4"/>
      <c r="F59" s="4"/>
      <c r="G59" s="4"/>
      <c r="H59" s="4"/>
      <c r="I59" s="4"/>
      <c r="J59" s="12"/>
    </row>
    <row r="60" spans="1:10" ht="12.75">
      <c r="A60" s="15" t="s">
        <v>153</v>
      </c>
      <c r="B60" s="3" t="s">
        <v>19</v>
      </c>
      <c r="C60" s="3" t="s">
        <v>19</v>
      </c>
      <c r="D60" s="3" t="s">
        <v>239</v>
      </c>
      <c r="E60" s="4"/>
      <c r="F60" s="4"/>
      <c r="G60" s="4"/>
      <c r="H60" s="4"/>
      <c r="I60" s="4"/>
      <c r="J60" s="12"/>
    </row>
    <row r="61" spans="1:10" ht="12.75">
      <c r="A61" s="2" t="s">
        <v>34</v>
      </c>
      <c r="B61" s="3" t="s">
        <v>19</v>
      </c>
      <c r="C61" s="3" t="s">
        <v>19</v>
      </c>
      <c r="D61" s="3" t="s">
        <v>173</v>
      </c>
      <c r="E61" s="4">
        <v>0.7713</v>
      </c>
      <c r="F61" s="4">
        <v>0.6895</v>
      </c>
      <c r="G61" s="4">
        <v>0.46</v>
      </c>
      <c r="H61" s="4">
        <v>0.5946</v>
      </c>
      <c r="I61" s="4">
        <v>0.628</v>
      </c>
      <c r="J61" s="12">
        <v>0.6009</v>
      </c>
    </row>
    <row r="62" spans="1:10" ht="12.75">
      <c r="A62" s="17" t="s">
        <v>35</v>
      </c>
      <c r="B62" s="3" t="s">
        <v>19</v>
      </c>
      <c r="C62" s="3" t="s">
        <v>19</v>
      </c>
      <c r="D62" s="3" t="s">
        <v>225</v>
      </c>
      <c r="E62" s="4"/>
      <c r="F62" s="4"/>
      <c r="G62" s="4"/>
      <c r="H62" s="4"/>
      <c r="I62" s="4"/>
      <c r="J62" s="12"/>
    </row>
    <row r="63" spans="1:10" ht="12.75">
      <c r="A63" s="2" t="s">
        <v>36</v>
      </c>
      <c r="B63" s="3" t="s">
        <v>19</v>
      </c>
      <c r="C63" s="3" t="s">
        <v>19</v>
      </c>
      <c r="D63" s="3" t="s">
        <v>256</v>
      </c>
      <c r="E63" s="4">
        <v>0.633</v>
      </c>
      <c r="F63" s="4">
        <v>0.3789</v>
      </c>
      <c r="G63" s="4">
        <v>0.6327</v>
      </c>
      <c r="H63" s="4">
        <v>0.6081</v>
      </c>
      <c r="I63" s="4">
        <v>0.6086</v>
      </c>
      <c r="J63" s="12">
        <v>0.5843</v>
      </c>
    </row>
    <row r="64" spans="1:10" ht="12.75">
      <c r="A64" s="2" t="s">
        <v>37</v>
      </c>
      <c r="B64" s="3" t="s">
        <v>19</v>
      </c>
      <c r="C64" s="3" t="s">
        <v>19</v>
      </c>
      <c r="D64" s="3" t="s">
        <v>273</v>
      </c>
      <c r="E64" s="4">
        <v>0.5957</v>
      </c>
      <c r="F64" s="4">
        <v>0.2632</v>
      </c>
      <c r="G64" s="4">
        <v>0.42</v>
      </c>
      <c r="H64" s="4">
        <v>0.2162</v>
      </c>
      <c r="I64" s="4">
        <v>0.5494</v>
      </c>
      <c r="J64" s="12">
        <v>0.4309</v>
      </c>
    </row>
    <row r="65" spans="1:10" ht="12.75">
      <c r="A65" s="2" t="s">
        <v>38</v>
      </c>
      <c r="B65" s="3" t="s">
        <v>19</v>
      </c>
      <c r="C65" s="3" t="s">
        <v>19</v>
      </c>
      <c r="D65" s="3" t="s">
        <v>174</v>
      </c>
      <c r="E65" s="4">
        <v>0.5851</v>
      </c>
      <c r="F65" s="4">
        <v>0.3858</v>
      </c>
      <c r="G65" s="4">
        <v>0.54</v>
      </c>
      <c r="H65" s="4">
        <v>0.4865</v>
      </c>
      <c r="I65" s="4">
        <v>0.535</v>
      </c>
      <c r="J65" s="12">
        <v>0.5152</v>
      </c>
    </row>
    <row r="66" spans="1:10" ht="12.75">
      <c r="A66" s="2" t="s">
        <v>39</v>
      </c>
      <c r="B66" s="3" t="s">
        <v>19</v>
      </c>
      <c r="C66" s="3" t="s">
        <v>19</v>
      </c>
      <c r="D66" s="3" t="s">
        <v>272</v>
      </c>
      <c r="E66" s="4">
        <v>0.7553</v>
      </c>
      <c r="F66" s="4">
        <v>0.5789</v>
      </c>
      <c r="G66" s="4">
        <v>0.66</v>
      </c>
      <c r="H66" s="4">
        <v>0.5</v>
      </c>
      <c r="I66" s="4">
        <v>0.5169</v>
      </c>
      <c r="J66" s="12">
        <v>0.6067</v>
      </c>
    </row>
    <row r="67" spans="1:10" ht="12.75">
      <c r="A67" s="2" t="s">
        <v>40</v>
      </c>
      <c r="B67" s="3" t="s">
        <v>19</v>
      </c>
      <c r="C67" s="3" t="s">
        <v>19</v>
      </c>
      <c r="D67" s="3" t="s">
        <v>177</v>
      </c>
      <c r="E67" s="4">
        <v>0.6915</v>
      </c>
      <c r="F67" s="4">
        <v>0.7158</v>
      </c>
      <c r="G67" s="4">
        <v>0.7143</v>
      </c>
      <c r="H67" s="4">
        <v>0.7162</v>
      </c>
      <c r="I67" s="4">
        <v>0.7147</v>
      </c>
      <c r="J67" s="12">
        <v>0.7114</v>
      </c>
    </row>
    <row r="68" spans="1:10" ht="12.75">
      <c r="A68" s="15" t="s">
        <v>42</v>
      </c>
      <c r="B68" s="3" t="s">
        <v>19</v>
      </c>
      <c r="C68" s="3" t="s">
        <v>19</v>
      </c>
      <c r="D68" s="3" t="s">
        <v>271</v>
      </c>
      <c r="E68" s="4"/>
      <c r="F68" s="4"/>
      <c r="G68" s="4"/>
      <c r="H68" s="4"/>
      <c r="I68" s="4"/>
      <c r="J68" s="12"/>
    </row>
    <row r="69" spans="1:10" ht="12.75">
      <c r="A69" s="2" t="s">
        <v>43</v>
      </c>
      <c r="B69" s="3" t="s">
        <v>19</v>
      </c>
      <c r="C69" s="3" t="s">
        <v>19</v>
      </c>
      <c r="D69" s="3" t="s">
        <v>240</v>
      </c>
      <c r="E69" s="4">
        <v>0.4362</v>
      </c>
      <c r="F69" s="4">
        <v>0.4082</v>
      </c>
      <c r="G69" s="4">
        <v>0.55</v>
      </c>
      <c r="H69" s="4">
        <v>0.473</v>
      </c>
      <c r="I69" s="4">
        <v>0.6447</v>
      </c>
      <c r="J69" s="12">
        <v>0.5243</v>
      </c>
    </row>
    <row r="70" spans="1:10" ht="12.75">
      <c r="A70" s="2" t="s">
        <v>44</v>
      </c>
      <c r="B70" s="3" t="s">
        <v>19</v>
      </c>
      <c r="C70" s="3" t="s">
        <v>19</v>
      </c>
      <c r="D70" s="3" t="s">
        <v>270</v>
      </c>
      <c r="E70" s="4">
        <v>0.5691</v>
      </c>
      <c r="F70" s="4">
        <v>0.1263</v>
      </c>
      <c r="G70" s="4">
        <v>0.36</v>
      </c>
      <c r="H70" s="4">
        <v>0.5</v>
      </c>
      <c r="I70" s="4">
        <v>0.6285</v>
      </c>
      <c r="J70" s="12">
        <v>0.4409</v>
      </c>
    </row>
    <row r="71" spans="1:10" ht="12.75">
      <c r="A71" s="2" t="s">
        <v>45</v>
      </c>
      <c r="B71" s="3" t="s">
        <v>19</v>
      </c>
      <c r="C71" s="3" t="s">
        <v>19</v>
      </c>
      <c r="D71" s="3" t="s">
        <v>212</v>
      </c>
      <c r="E71" s="4">
        <v>0.2979</v>
      </c>
      <c r="F71" s="4">
        <v>0.2759</v>
      </c>
      <c r="G71" s="4">
        <v>0.35</v>
      </c>
      <c r="H71" s="4">
        <v>0.2703</v>
      </c>
      <c r="I71" s="8">
        <v>0.5263</v>
      </c>
      <c r="J71" s="12">
        <v>0.3657</v>
      </c>
    </row>
    <row r="72" spans="1:10" ht="12.75">
      <c r="A72" s="5" t="s">
        <v>46</v>
      </c>
      <c r="B72" s="3" t="s">
        <v>19</v>
      </c>
      <c r="C72" s="3" t="s">
        <v>19</v>
      </c>
      <c r="D72" s="3" t="s">
        <v>185</v>
      </c>
      <c r="E72" s="4"/>
      <c r="F72" s="4"/>
      <c r="G72" s="4"/>
      <c r="H72" s="4"/>
      <c r="I72" s="4"/>
      <c r="J72" s="12"/>
    </row>
    <row r="73" spans="1:10" ht="12.75">
      <c r="A73" s="2" t="s">
        <v>47</v>
      </c>
      <c r="B73" s="3" t="s">
        <v>19</v>
      </c>
      <c r="C73" s="3" t="s">
        <v>19</v>
      </c>
      <c r="D73" s="3" t="s">
        <v>186</v>
      </c>
      <c r="E73" s="4">
        <v>0.5745</v>
      </c>
      <c r="F73" s="4">
        <v>0.5306</v>
      </c>
      <c r="G73" s="4">
        <v>0.555</v>
      </c>
      <c r="H73" s="4">
        <v>0.4865</v>
      </c>
      <c r="I73" s="4">
        <v>0.6825</v>
      </c>
      <c r="J73" s="12">
        <v>0.5776</v>
      </c>
    </row>
    <row r="74" spans="1:10" ht="12.75">
      <c r="A74" s="2" t="s">
        <v>48</v>
      </c>
      <c r="B74" s="3" t="s">
        <v>19</v>
      </c>
      <c r="C74" s="3" t="s">
        <v>19</v>
      </c>
      <c r="D74" s="3" t="s">
        <v>187</v>
      </c>
      <c r="E74" s="4">
        <v>0.4894</v>
      </c>
      <c r="F74" s="4">
        <v>0.5579</v>
      </c>
      <c r="G74" s="4">
        <v>0.4184</v>
      </c>
      <c r="H74" s="4">
        <v>0.4459</v>
      </c>
      <c r="I74" s="4">
        <v>0.5222</v>
      </c>
      <c r="J74" s="12">
        <v>0.4806</v>
      </c>
    </row>
    <row r="75" spans="1:10" ht="12.75">
      <c r="A75" s="5" t="s">
        <v>49</v>
      </c>
      <c r="B75" s="3" t="s">
        <v>19</v>
      </c>
      <c r="C75" s="3" t="s">
        <v>19</v>
      </c>
      <c r="D75" s="3" t="s">
        <v>188</v>
      </c>
      <c r="E75" s="4"/>
      <c r="F75" s="4"/>
      <c r="G75" s="4"/>
      <c r="H75" s="4"/>
      <c r="I75" s="4"/>
      <c r="J75" s="12"/>
    </row>
    <row r="76" spans="1:10" ht="12.75">
      <c r="A76" s="2" t="s">
        <v>50</v>
      </c>
      <c r="B76" s="3" t="s">
        <v>19</v>
      </c>
      <c r="C76" s="3" t="s">
        <v>19</v>
      </c>
      <c r="D76" s="3" t="s">
        <v>266</v>
      </c>
      <c r="E76" s="4">
        <v>0.5532</v>
      </c>
      <c r="F76" s="4">
        <v>0.4</v>
      </c>
      <c r="G76" s="4">
        <v>0.3418</v>
      </c>
      <c r="H76" s="4">
        <v>0.4324</v>
      </c>
      <c r="I76" s="4">
        <v>0.5252</v>
      </c>
      <c r="J76" s="12">
        <v>0.4408</v>
      </c>
    </row>
    <row r="77" spans="1:10" ht="12.75">
      <c r="A77" s="2" t="s">
        <v>51</v>
      </c>
      <c r="B77" s="3" t="s">
        <v>19</v>
      </c>
      <c r="C77" s="3" t="s">
        <v>19</v>
      </c>
      <c r="D77" s="3" t="s">
        <v>190</v>
      </c>
      <c r="E77" s="4">
        <v>0.8298</v>
      </c>
      <c r="F77" s="4">
        <v>0.9184</v>
      </c>
      <c r="G77" s="4">
        <v>0.7602</v>
      </c>
      <c r="H77" s="4">
        <v>0.7848</v>
      </c>
      <c r="I77" s="4">
        <v>0.8333</v>
      </c>
      <c r="J77" s="12">
        <v>0.817</v>
      </c>
    </row>
    <row r="78" spans="1:10" s="22" customFormat="1" ht="12.75">
      <c r="A78" s="22" t="s">
        <v>292</v>
      </c>
      <c r="E78" s="21">
        <f aca="true" t="shared" si="1" ref="E78:J78">AVERAGE(E46:E77)</f>
        <v>0.6058520000000001</v>
      </c>
      <c r="F78" s="21">
        <f t="shared" si="1"/>
        <v>0.49432000000000004</v>
      </c>
      <c r="G78" s="21">
        <f t="shared" si="1"/>
        <v>0.5166919999999999</v>
      </c>
      <c r="H78" s="21">
        <f t="shared" si="1"/>
        <v>0.5001680000000001</v>
      </c>
      <c r="I78" s="21">
        <f t="shared" si="1"/>
        <v>0.566228</v>
      </c>
      <c r="J78" s="21">
        <f t="shared" si="1"/>
        <v>0.5374639999999999</v>
      </c>
    </row>
    <row r="79" spans="1:10" ht="12.75">
      <c r="A79" s="2" t="s">
        <v>127</v>
      </c>
      <c r="B79" s="3" t="s">
        <v>128</v>
      </c>
      <c r="C79" s="3" t="s">
        <v>253</v>
      </c>
      <c r="D79" s="3" t="s">
        <v>229</v>
      </c>
      <c r="E79" s="4">
        <v>0.5319</v>
      </c>
      <c r="F79" s="4">
        <v>0.4796</v>
      </c>
      <c r="G79" s="4">
        <v>0.4925</v>
      </c>
      <c r="H79" s="4">
        <v>0.4595</v>
      </c>
      <c r="I79" s="4">
        <v>0.541</v>
      </c>
      <c r="J79" s="12">
        <v>0.5043</v>
      </c>
    </row>
    <row r="80" spans="1:10" ht="12.75">
      <c r="A80" s="2" t="s">
        <v>58</v>
      </c>
      <c r="B80" s="3" t="s">
        <v>59</v>
      </c>
      <c r="C80" s="3" t="s">
        <v>253</v>
      </c>
      <c r="D80" s="3" t="s">
        <v>279</v>
      </c>
      <c r="E80" s="4">
        <v>0.3564</v>
      </c>
      <c r="F80" s="4">
        <v>0.602</v>
      </c>
      <c r="G80" s="4">
        <v>0.36</v>
      </c>
      <c r="H80" s="4">
        <v>0.6351</v>
      </c>
      <c r="I80" s="4">
        <v>0.6044</v>
      </c>
      <c r="J80" s="12">
        <v>0.492</v>
      </c>
    </row>
    <row r="81" spans="1:10" ht="12.75">
      <c r="A81" s="2" t="s">
        <v>60</v>
      </c>
      <c r="B81" s="3" t="s">
        <v>59</v>
      </c>
      <c r="C81" s="3" t="s">
        <v>253</v>
      </c>
      <c r="D81" s="3" t="s">
        <v>138</v>
      </c>
      <c r="E81" s="4">
        <v>0.633</v>
      </c>
      <c r="F81" s="4">
        <v>0.3684</v>
      </c>
      <c r="G81" s="4">
        <v>0.465</v>
      </c>
      <c r="H81" s="4">
        <v>0.5405</v>
      </c>
      <c r="I81" s="4">
        <v>0.6646</v>
      </c>
      <c r="J81" s="12">
        <v>0.5354</v>
      </c>
    </row>
    <row r="82" spans="1:10" ht="12.75">
      <c r="A82" s="2" t="s">
        <v>116</v>
      </c>
      <c r="B82" s="3" t="s">
        <v>115</v>
      </c>
      <c r="C82" s="3" t="s">
        <v>253</v>
      </c>
      <c r="D82" s="3" t="s">
        <v>162</v>
      </c>
      <c r="E82" s="4">
        <v>0.5479</v>
      </c>
      <c r="F82" s="4">
        <v>0.4694</v>
      </c>
      <c r="G82" s="4">
        <v>0.51</v>
      </c>
      <c r="H82" s="4">
        <v>0.538</v>
      </c>
      <c r="I82" s="4">
        <v>0.5488</v>
      </c>
      <c r="J82" s="12">
        <v>0.5226</v>
      </c>
    </row>
    <row r="83" spans="1:10" ht="12.75">
      <c r="A83" s="2" t="s">
        <v>129</v>
      </c>
      <c r="B83" s="5" t="s">
        <v>128</v>
      </c>
      <c r="C83" s="3" t="s">
        <v>253</v>
      </c>
      <c r="D83" s="5" t="s">
        <v>248</v>
      </c>
      <c r="E83" s="6">
        <v>0.5532</v>
      </c>
      <c r="F83" s="6">
        <v>0.5816</v>
      </c>
      <c r="G83" s="6">
        <v>0.3929</v>
      </c>
      <c r="H83" s="6">
        <v>0.6081</v>
      </c>
      <c r="I83" s="6">
        <v>0.5321</v>
      </c>
      <c r="J83" s="13">
        <v>0.5081</v>
      </c>
    </row>
    <row r="84" spans="1:10" ht="25.5">
      <c r="A84" s="2" t="s">
        <v>117</v>
      </c>
      <c r="B84" s="3" t="s">
        <v>115</v>
      </c>
      <c r="C84" s="3" t="s">
        <v>253</v>
      </c>
      <c r="D84" s="3" t="s">
        <v>217</v>
      </c>
      <c r="E84" s="8">
        <v>0.6596</v>
      </c>
      <c r="F84" s="4">
        <v>0.4796</v>
      </c>
      <c r="G84" s="4">
        <v>0.3878</v>
      </c>
      <c r="H84" s="4">
        <v>0.4054</v>
      </c>
      <c r="I84" s="4">
        <v>0.4178</v>
      </c>
      <c r="J84" s="12">
        <v>0.4536</v>
      </c>
    </row>
    <row r="85" spans="1:10" ht="12.75">
      <c r="A85" s="2" t="s">
        <v>64</v>
      </c>
      <c r="B85" s="3" t="s">
        <v>59</v>
      </c>
      <c r="C85" s="3" t="s">
        <v>253</v>
      </c>
      <c r="D85" s="3" t="s">
        <v>175</v>
      </c>
      <c r="E85" s="4">
        <v>0.3883</v>
      </c>
      <c r="F85" s="4">
        <v>0.102</v>
      </c>
      <c r="G85" s="4">
        <v>0.2857</v>
      </c>
      <c r="H85" s="4">
        <v>0.2297</v>
      </c>
      <c r="I85" s="4">
        <v>0.4462</v>
      </c>
      <c r="J85" s="12">
        <v>0.3065</v>
      </c>
    </row>
    <row r="86" spans="1:10" ht="12.75">
      <c r="A86" s="2" t="s">
        <v>68</v>
      </c>
      <c r="B86" s="3" t="s">
        <v>59</v>
      </c>
      <c r="C86" s="3" t="s">
        <v>253</v>
      </c>
      <c r="D86" s="3" t="s">
        <v>241</v>
      </c>
      <c r="E86" s="4">
        <v>0.6277</v>
      </c>
      <c r="F86" s="4">
        <v>0.37</v>
      </c>
      <c r="G86" s="4">
        <v>0.5902</v>
      </c>
      <c r="H86" s="4">
        <v>0.527</v>
      </c>
      <c r="I86" s="4">
        <v>0.5066</v>
      </c>
      <c r="J86" s="12">
        <v>0.5326</v>
      </c>
    </row>
    <row r="87" spans="1:10" ht="12.75">
      <c r="A87" s="2" t="s">
        <v>69</v>
      </c>
      <c r="B87" s="3" t="s">
        <v>59</v>
      </c>
      <c r="C87" s="3" t="s">
        <v>253</v>
      </c>
      <c r="D87" s="3" t="s">
        <v>236</v>
      </c>
      <c r="E87" s="4">
        <v>0.7394</v>
      </c>
      <c r="F87" s="4">
        <v>0.6737</v>
      </c>
      <c r="G87" s="4">
        <v>0.5875</v>
      </c>
      <c r="H87" s="4">
        <v>0.6892</v>
      </c>
      <c r="I87" s="4">
        <v>0.7332</v>
      </c>
      <c r="J87" s="12">
        <v>0.6729</v>
      </c>
    </row>
    <row r="88" spans="1:10" ht="12.75">
      <c r="A88" s="2" t="s">
        <v>134</v>
      </c>
      <c r="B88" s="3" t="s">
        <v>128</v>
      </c>
      <c r="C88" s="3" t="s">
        <v>253</v>
      </c>
      <c r="D88" s="3" t="s">
        <v>220</v>
      </c>
      <c r="E88" s="4">
        <v>0.7447</v>
      </c>
      <c r="F88" s="4">
        <v>0.5714</v>
      </c>
      <c r="G88" s="4">
        <v>0.602</v>
      </c>
      <c r="H88" s="4">
        <v>0.6351</v>
      </c>
      <c r="I88" s="4">
        <v>0.6058</v>
      </c>
      <c r="J88" s="12">
        <v>0.6238</v>
      </c>
    </row>
    <row r="89" spans="1:10" ht="12.75">
      <c r="A89" s="15" t="s">
        <v>70</v>
      </c>
      <c r="B89" s="3" t="s">
        <v>59</v>
      </c>
      <c r="C89" s="3" t="s">
        <v>253</v>
      </c>
      <c r="D89" s="3" t="s">
        <v>269</v>
      </c>
      <c r="E89" s="4"/>
      <c r="F89" s="4"/>
      <c r="G89" s="4"/>
      <c r="H89" s="4"/>
      <c r="I89" s="4"/>
      <c r="J89" s="12"/>
    </row>
    <row r="90" spans="1:10" ht="12.75">
      <c r="A90" s="2" t="s">
        <v>119</v>
      </c>
      <c r="B90" s="3" t="s">
        <v>115</v>
      </c>
      <c r="C90" s="3" t="s">
        <v>253</v>
      </c>
      <c r="D90" s="3" t="s">
        <v>250</v>
      </c>
      <c r="E90" s="4">
        <v>0.5798</v>
      </c>
      <c r="F90" s="4">
        <v>0.4388</v>
      </c>
      <c r="G90" s="4">
        <v>0.41</v>
      </c>
      <c r="H90" s="4">
        <v>0.4122</v>
      </c>
      <c r="I90" s="4">
        <v>0.4926</v>
      </c>
      <c r="J90" s="12">
        <v>0.4611</v>
      </c>
    </row>
    <row r="91" spans="1:10" ht="12.75">
      <c r="A91" s="15" t="s">
        <v>71</v>
      </c>
      <c r="B91" s="3" t="s">
        <v>59</v>
      </c>
      <c r="C91" s="3" t="s">
        <v>253</v>
      </c>
      <c r="D91" s="3" t="s">
        <v>268</v>
      </c>
      <c r="E91" s="4"/>
      <c r="F91" s="4"/>
      <c r="G91" s="4"/>
      <c r="H91" s="4"/>
      <c r="I91" s="4"/>
      <c r="J91" s="12"/>
    </row>
    <row r="92" spans="1:10" ht="12.75">
      <c r="A92" s="5" t="s">
        <v>121</v>
      </c>
      <c r="B92" s="3" t="s">
        <v>115</v>
      </c>
      <c r="C92" s="3" t="s">
        <v>253</v>
      </c>
      <c r="D92" s="3" t="s">
        <v>267</v>
      </c>
      <c r="E92" s="4"/>
      <c r="F92" s="4"/>
      <c r="G92" s="4"/>
      <c r="H92" s="4"/>
      <c r="I92" s="4"/>
      <c r="J92" s="12"/>
    </row>
    <row r="93" spans="1:10" ht="12.75">
      <c r="A93" s="2" t="s">
        <v>72</v>
      </c>
      <c r="B93" s="3" t="s">
        <v>59</v>
      </c>
      <c r="C93" s="3" t="s">
        <v>253</v>
      </c>
      <c r="D93" s="3" t="s">
        <v>262</v>
      </c>
      <c r="E93" s="4">
        <v>0.6596</v>
      </c>
      <c r="F93" s="4">
        <v>0.5885</v>
      </c>
      <c r="G93" s="4">
        <v>0.5737</v>
      </c>
      <c r="H93" s="4">
        <v>0.6081</v>
      </c>
      <c r="I93" s="4">
        <v>0.6854</v>
      </c>
      <c r="J93" s="12">
        <v>0.6221</v>
      </c>
    </row>
    <row r="94" spans="1:10" ht="12.75">
      <c r="A94" s="2" t="s">
        <v>73</v>
      </c>
      <c r="B94" s="3" t="s">
        <v>59</v>
      </c>
      <c r="C94" s="3" t="s">
        <v>253</v>
      </c>
      <c r="D94" s="3" t="s">
        <v>140</v>
      </c>
      <c r="E94" s="4">
        <v>0.4787</v>
      </c>
      <c r="F94" s="4">
        <v>0.2959</v>
      </c>
      <c r="G94" s="4">
        <v>0.46</v>
      </c>
      <c r="H94" s="4">
        <v>0.3913</v>
      </c>
      <c r="I94" s="4">
        <v>0.5516</v>
      </c>
      <c r="J94" s="12">
        <v>0.4521</v>
      </c>
    </row>
    <row r="95" spans="1:10" ht="12.75">
      <c r="A95" s="2" t="s">
        <v>74</v>
      </c>
      <c r="B95" s="3" t="s">
        <v>59</v>
      </c>
      <c r="C95" s="3" t="s">
        <v>253</v>
      </c>
      <c r="D95" s="3" t="s">
        <v>263</v>
      </c>
      <c r="E95" s="8">
        <v>0.7447</v>
      </c>
      <c r="F95" s="4">
        <v>0.6735</v>
      </c>
      <c r="G95" s="4">
        <v>0.6148</v>
      </c>
      <c r="H95" s="4">
        <v>0.7598</v>
      </c>
      <c r="I95" s="4">
        <v>0.75</v>
      </c>
      <c r="J95" s="12">
        <v>0.6952</v>
      </c>
    </row>
    <row r="96" spans="1:10" ht="12.75">
      <c r="A96" s="2" t="s">
        <v>204</v>
      </c>
      <c r="B96" s="3" t="s">
        <v>59</v>
      </c>
      <c r="C96" s="3" t="s">
        <v>253</v>
      </c>
      <c r="D96" s="3" t="s">
        <v>265</v>
      </c>
      <c r="E96" s="4">
        <v>0.6011</v>
      </c>
      <c r="F96" s="4">
        <v>0.3478</v>
      </c>
      <c r="G96" s="4">
        <v>0.5332</v>
      </c>
      <c r="H96" s="4">
        <v>0.6351</v>
      </c>
      <c r="I96" s="4">
        <v>0.5487</v>
      </c>
      <c r="J96" s="12">
        <v>0.532</v>
      </c>
    </row>
    <row r="97" spans="1:10" ht="12.75">
      <c r="A97" s="2" t="s">
        <v>123</v>
      </c>
      <c r="B97" s="3" t="s">
        <v>115</v>
      </c>
      <c r="C97" s="3" t="s">
        <v>253</v>
      </c>
      <c r="D97" s="3" t="s">
        <v>210</v>
      </c>
      <c r="E97" s="4">
        <v>0.6223</v>
      </c>
      <c r="F97" s="4">
        <v>0.5408</v>
      </c>
      <c r="G97" s="4">
        <v>0.47</v>
      </c>
      <c r="H97" s="4">
        <v>0.7595</v>
      </c>
      <c r="I97" s="4">
        <v>0.5764</v>
      </c>
      <c r="J97" s="12">
        <v>0.5669</v>
      </c>
    </row>
    <row r="98" spans="1:10" ht="12.75">
      <c r="A98" s="2" t="s">
        <v>75</v>
      </c>
      <c r="B98" s="3" t="s">
        <v>59</v>
      </c>
      <c r="C98" s="3" t="s">
        <v>253</v>
      </c>
      <c r="D98" s="3" t="s">
        <v>238</v>
      </c>
      <c r="E98" s="4">
        <v>0.3457</v>
      </c>
      <c r="F98" s="4">
        <v>0.35</v>
      </c>
      <c r="G98" s="4">
        <v>0.2488</v>
      </c>
      <c r="H98" s="4">
        <v>0.4189</v>
      </c>
      <c r="I98" s="4">
        <v>0.4231</v>
      </c>
      <c r="J98" s="12">
        <v>0.3432</v>
      </c>
    </row>
    <row r="99" spans="1:10" ht="12.75">
      <c r="A99" s="2" t="s">
        <v>76</v>
      </c>
      <c r="B99" s="3" t="s">
        <v>59</v>
      </c>
      <c r="C99" s="3" t="s">
        <v>253</v>
      </c>
      <c r="D99" s="3" t="s">
        <v>193</v>
      </c>
      <c r="E99" s="4">
        <v>0.5745</v>
      </c>
      <c r="F99" s="4">
        <v>0.32</v>
      </c>
      <c r="G99" s="4">
        <v>0.2415</v>
      </c>
      <c r="H99" s="4">
        <v>0.2899</v>
      </c>
      <c r="I99" s="4">
        <v>0.4525</v>
      </c>
      <c r="J99" s="12">
        <v>0.3618</v>
      </c>
    </row>
    <row r="100" spans="1:10" ht="12.75">
      <c r="A100" s="2" t="s">
        <v>125</v>
      </c>
      <c r="B100" s="3" t="s">
        <v>115</v>
      </c>
      <c r="C100" s="3" t="s">
        <v>253</v>
      </c>
      <c r="D100" s="3" t="s">
        <v>192</v>
      </c>
      <c r="E100" s="4">
        <v>0.7394</v>
      </c>
      <c r="F100" s="4">
        <v>0.5612</v>
      </c>
      <c r="G100" s="4">
        <v>0.5375</v>
      </c>
      <c r="H100" s="4">
        <v>0.6076</v>
      </c>
      <c r="I100" s="4">
        <v>0.6019</v>
      </c>
      <c r="J100" s="12">
        <v>0.5963</v>
      </c>
    </row>
    <row r="101" spans="1:10" s="22" customFormat="1" ht="12.75">
      <c r="A101" s="22" t="s">
        <v>293</v>
      </c>
      <c r="E101" s="21">
        <f aca="true" t="shared" si="2" ref="E101:J101">AVERAGE(E79:E100)</f>
        <v>0.5856789473684211</v>
      </c>
      <c r="F101" s="21">
        <f t="shared" si="2"/>
        <v>0.4639052631578946</v>
      </c>
      <c r="G101" s="21">
        <f t="shared" si="2"/>
        <v>0.4612157894736842</v>
      </c>
      <c r="H101" s="21">
        <f t="shared" si="2"/>
        <v>0.5342105263157895</v>
      </c>
      <c r="I101" s="21">
        <f t="shared" si="2"/>
        <v>0.5622473684210527</v>
      </c>
      <c r="J101" s="21">
        <f t="shared" si="2"/>
        <v>0.5148684210526314</v>
      </c>
    </row>
    <row r="102" spans="1:10" ht="12.75">
      <c r="A102" s="2" t="s">
        <v>100</v>
      </c>
      <c r="B102" s="3" t="s">
        <v>101</v>
      </c>
      <c r="C102" s="3" t="s">
        <v>252</v>
      </c>
      <c r="D102" s="3" t="s">
        <v>247</v>
      </c>
      <c r="E102" s="4">
        <v>0.5053</v>
      </c>
      <c r="F102" s="4">
        <v>0.625</v>
      </c>
      <c r="G102" s="4">
        <v>0.4896</v>
      </c>
      <c r="H102" s="4">
        <v>0.6081</v>
      </c>
      <c r="I102" s="4">
        <v>0.4842</v>
      </c>
      <c r="J102" s="12">
        <v>0.5267</v>
      </c>
    </row>
    <row r="103" spans="1:10" ht="25.5">
      <c r="A103" s="2" t="s">
        <v>90</v>
      </c>
      <c r="B103" s="3" t="s">
        <v>91</v>
      </c>
      <c r="C103" s="3" t="s">
        <v>252</v>
      </c>
      <c r="D103" s="3" t="s">
        <v>156</v>
      </c>
      <c r="E103" s="4">
        <v>0.3936</v>
      </c>
      <c r="F103" s="4">
        <v>0.3061</v>
      </c>
      <c r="G103" s="4">
        <v>0.3622</v>
      </c>
      <c r="H103" s="4">
        <v>0.2635</v>
      </c>
      <c r="I103" s="4">
        <v>0.4503</v>
      </c>
      <c r="J103" s="12">
        <v>0.3679</v>
      </c>
    </row>
    <row r="104" spans="1:10" ht="25.5">
      <c r="A104" s="2" t="s">
        <v>52</v>
      </c>
      <c r="B104" s="3" t="s">
        <v>53</v>
      </c>
      <c r="C104" s="3" t="s">
        <v>252</v>
      </c>
      <c r="D104" s="3" t="s">
        <v>222</v>
      </c>
      <c r="E104" s="4">
        <v>0.766</v>
      </c>
      <c r="F104" s="4">
        <v>0.5408</v>
      </c>
      <c r="G104" s="4">
        <v>0.5051</v>
      </c>
      <c r="H104" s="4">
        <v>0.5541</v>
      </c>
      <c r="I104" s="4">
        <v>0.6369</v>
      </c>
      <c r="J104" s="12">
        <v>0.5897</v>
      </c>
    </row>
    <row r="105" spans="1:10" ht="12.75">
      <c r="A105" s="2" t="s">
        <v>102</v>
      </c>
      <c r="B105" s="3" t="s">
        <v>101</v>
      </c>
      <c r="C105" s="3" t="s">
        <v>252</v>
      </c>
      <c r="D105" s="3" t="s">
        <v>203</v>
      </c>
      <c r="E105" s="4">
        <v>0.5266</v>
      </c>
      <c r="F105" s="4">
        <v>0.53</v>
      </c>
      <c r="G105" s="4">
        <v>0.3886</v>
      </c>
      <c r="H105" s="4">
        <v>0.5</v>
      </c>
      <c r="I105" s="4">
        <v>0.5484</v>
      </c>
      <c r="J105" s="12">
        <v>0.4862</v>
      </c>
    </row>
    <row r="106" spans="1:10" ht="12.75">
      <c r="A106" s="2" t="s">
        <v>103</v>
      </c>
      <c r="B106" s="3" t="s">
        <v>101</v>
      </c>
      <c r="C106" s="3" t="s">
        <v>252</v>
      </c>
      <c r="D106" s="3" t="s">
        <v>243</v>
      </c>
      <c r="E106" s="4">
        <v>0.6011</v>
      </c>
      <c r="F106" s="4">
        <v>0.56</v>
      </c>
      <c r="G106" s="4">
        <v>0.3706</v>
      </c>
      <c r="H106" s="4">
        <v>0.4459</v>
      </c>
      <c r="I106" s="4">
        <v>0.4272</v>
      </c>
      <c r="J106" s="12">
        <v>0.4585</v>
      </c>
    </row>
    <row r="107" spans="1:10" ht="12.75">
      <c r="A107" s="2" t="s">
        <v>104</v>
      </c>
      <c r="B107" s="3" t="s">
        <v>101</v>
      </c>
      <c r="C107" s="3" t="s">
        <v>252</v>
      </c>
      <c r="D107" s="3" t="s">
        <v>249</v>
      </c>
      <c r="E107" s="4">
        <v>0.6277</v>
      </c>
      <c r="F107" s="4">
        <v>0.5</v>
      </c>
      <c r="G107" s="4">
        <v>0.3781</v>
      </c>
      <c r="H107" s="4">
        <v>0.5811</v>
      </c>
      <c r="I107" s="4">
        <v>0.4766</v>
      </c>
      <c r="J107" s="12">
        <v>0.4837</v>
      </c>
    </row>
    <row r="108" spans="1:10" ht="12.75">
      <c r="A108" s="2" t="s">
        <v>105</v>
      </c>
      <c r="B108" s="3" t="s">
        <v>101</v>
      </c>
      <c r="C108" s="3" t="s">
        <v>252</v>
      </c>
      <c r="D108" s="3" t="s">
        <v>161</v>
      </c>
      <c r="E108" s="4">
        <v>0.6223</v>
      </c>
      <c r="F108" s="4">
        <v>0.55</v>
      </c>
      <c r="G108" s="4">
        <v>0.4055</v>
      </c>
      <c r="H108" s="4">
        <v>0.5946</v>
      </c>
      <c r="I108" s="4">
        <v>0.6815</v>
      </c>
      <c r="J108" s="12">
        <v>0.5527</v>
      </c>
    </row>
    <row r="109" spans="1:10" ht="12.75">
      <c r="A109" s="2" t="s">
        <v>130</v>
      </c>
      <c r="B109" s="3" t="s">
        <v>128</v>
      </c>
      <c r="C109" s="3" t="s">
        <v>252</v>
      </c>
      <c r="D109" s="3" t="s">
        <v>237</v>
      </c>
      <c r="E109" s="4">
        <v>0.8404</v>
      </c>
      <c r="F109" s="4">
        <v>0.7347</v>
      </c>
      <c r="G109" s="4">
        <v>0.6709</v>
      </c>
      <c r="H109" s="4">
        <v>0.5811</v>
      </c>
      <c r="I109" s="4">
        <v>0.8481</v>
      </c>
      <c r="J109" s="12">
        <v>0.7411</v>
      </c>
    </row>
    <row r="110" spans="1:10" ht="12.75">
      <c r="A110" s="2" t="s">
        <v>106</v>
      </c>
      <c r="B110" s="3" t="s">
        <v>101</v>
      </c>
      <c r="C110" s="3" t="s">
        <v>252</v>
      </c>
      <c r="D110" s="3" t="s">
        <v>213</v>
      </c>
      <c r="E110" s="4">
        <v>0.5</v>
      </c>
      <c r="F110" s="4">
        <v>0.55</v>
      </c>
      <c r="G110" s="4">
        <v>0.3209</v>
      </c>
      <c r="H110" s="4">
        <v>0.7342</v>
      </c>
      <c r="I110" s="4">
        <v>0.6329</v>
      </c>
      <c r="J110" s="12">
        <v>0.5134</v>
      </c>
    </row>
    <row r="111" spans="1:10" ht="12.75">
      <c r="A111" s="2" t="s">
        <v>109</v>
      </c>
      <c r="B111" s="3" t="s">
        <v>101</v>
      </c>
      <c r="C111" s="3" t="s">
        <v>252</v>
      </c>
      <c r="D111" s="3" t="s">
        <v>167</v>
      </c>
      <c r="E111" s="4">
        <v>0.5798</v>
      </c>
      <c r="F111" s="4">
        <v>0.74</v>
      </c>
      <c r="G111" s="4">
        <v>0.608</v>
      </c>
      <c r="H111" s="4">
        <v>0.7532</v>
      </c>
      <c r="I111" s="4">
        <v>0.7759</v>
      </c>
      <c r="J111" s="12">
        <v>0.6849</v>
      </c>
    </row>
    <row r="112" spans="1:10" ht="12.75">
      <c r="A112" s="2" t="s">
        <v>118</v>
      </c>
      <c r="B112" s="3" t="s">
        <v>115</v>
      </c>
      <c r="C112" s="3" t="s">
        <v>252</v>
      </c>
      <c r="D112" s="3" t="s">
        <v>172</v>
      </c>
      <c r="E112" s="4">
        <v>0.7128</v>
      </c>
      <c r="F112" s="4">
        <v>0.5408</v>
      </c>
      <c r="G112" s="4">
        <v>0.4974</v>
      </c>
      <c r="H112" s="4">
        <v>0.6351</v>
      </c>
      <c r="I112" s="4">
        <v>0.5759</v>
      </c>
      <c r="J112" s="12">
        <v>0.5734</v>
      </c>
    </row>
    <row r="113" spans="1:10" ht="12.75">
      <c r="A113" s="2" t="s">
        <v>131</v>
      </c>
      <c r="B113" s="3" t="s">
        <v>128</v>
      </c>
      <c r="C113" s="3" t="s">
        <v>252</v>
      </c>
      <c r="D113" s="3" t="s">
        <v>231</v>
      </c>
      <c r="E113" s="4">
        <v>0.5798</v>
      </c>
      <c r="F113" s="4">
        <v>0.4898</v>
      </c>
      <c r="G113" s="4">
        <v>0.5026</v>
      </c>
      <c r="H113" s="4">
        <v>0.5253</v>
      </c>
      <c r="I113" s="4">
        <v>0.3594</v>
      </c>
      <c r="J113" s="12">
        <v>0.4791</v>
      </c>
    </row>
    <row r="114" spans="1:10" ht="12.75">
      <c r="A114" s="2" t="s">
        <v>82</v>
      </c>
      <c r="B114" s="3" t="s">
        <v>78</v>
      </c>
      <c r="C114" s="3" t="s">
        <v>252</v>
      </c>
      <c r="D114" s="3" t="s">
        <v>257</v>
      </c>
      <c r="E114" s="4">
        <v>0.617</v>
      </c>
      <c r="F114" s="4">
        <v>0.5</v>
      </c>
      <c r="G114" s="4">
        <v>0.445</v>
      </c>
      <c r="H114" s="4">
        <v>0.5473</v>
      </c>
      <c r="I114" s="4">
        <v>0.4339</v>
      </c>
      <c r="J114" s="12">
        <v>0.4896</v>
      </c>
    </row>
    <row r="115" spans="1:10" ht="12.75">
      <c r="A115" s="2" t="s">
        <v>84</v>
      </c>
      <c r="B115" s="3" t="s">
        <v>78</v>
      </c>
      <c r="C115" s="3" t="s">
        <v>252</v>
      </c>
      <c r="D115" s="3" t="s">
        <v>146</v>
      </c>
      <c r="E115" s="4">
        <v>0.766</v>
      </c>
      <c r="F115" s="4">
        <v>0.7551</v>
      </c>
      <c r="G115" s="4">
        <v>0.551</v>
      </c>
      <c r="H115" s="4">
        <v>0.7027</v>
      </c>
      <c r="I115" s="4">
        <v>0.6401</v>
      </c>
      <c r="J115" s="12">
        <v>0.6567</v>
      </c>
    </row>
    <row r="116" spans="1:10" ht="25.5">
      <c r="A116" s="2" t="s">
        <v>133</v>
      </c>
      <c r="B116" s="3" t="s">
        <v>128</v>
      </c>
      <c r="C116" s="3" t="s">
        <v>252</v>
      </c>
      <c r="D116" s="3" t="s">
        <v>179</v>
      </c>
      <c r="E116" s="4">
        <v>0.5106</v>
      </c>
      <c r="F116" s="4">
        <v>0.5102</v>
      </c>
      <c r="G116" s="4">
        <v>0.445</v>
      </c>
      <c r="H116" s="4">
        <v>0.6622</v>
      </c>
      <c r="I116" s="4">
        <v>0.4813</v>
      </c>
      <c r="J116" s="12">
        <v>0.5002</v>
      </c>
    </row>
    <row r="117" spans="1:10" ht="12.75">
      <c r="A117" s="2" t="s">
        <v>110</v>
      </c>
      <c r="B117" s="3" t="s">
        <v>101</v>
      </c>
      <c r="C117" s="3" t="s">
        <v>252</v>
      </c>
      <c r="D117" s="3" t="s">
        <v>202</v>
      </c>
      <c r="E117" s="4">
        <v>0.5851</v>
      </c>
      <c r="F117" s="4">
        <v>0.51</v>
      </c>
      <c r="G117" s="4">
        <v>0.4179</v>
      </c>
      <c r="H117" s="4">
        <v>0.443</v>
      </c>
      <c r="I117" s="4">
        <v>0.4076</v>
      </c>
      <c r="J117" s="12">
        <v>0.458</v>
      </c>
    </row>
    <row r="118" spans="1:10" ht="12.75">
      <c r="A118" s="2" t="s">
        <v>9</v>
      </c>
      <c r="B118" s="3" t="s">
        <v>4</v>
      </c>
      <c r="C118" s="3" t="s">
        <v>252</v>
      </c>
      <c r="D118" s="3" t="s">
        <v>200</v>
      </c>
      <c r="E118" s="4">
        <v>0.617</v>
      </c>
      <c r="F118" s="4">
        <v>0.6421</v>
      </c>
      <c r="G118" s="4">
        <v>0.4439</v>
      </c>
      <c r="H118" s="4">
        <v>0.6622</v>
      </c>
      <c r="I118" s="4">
        <v>0.7338</v>
      </c>
      <c r="J118" s="12">
        <v>0.6008</v>
      </c>
    </row>
    <row r="119" spans="1:10" ht="12.75">
      <c r="A119" s="2" t="s">
        <v>97</v>
      </c>
      <c r="B119" s="3" t="s">
        <v>91</v>
      </c>
      <c r="C119" s="3" t="s">
        <v>252</v>
      </c>
      <c r="D119" s="3" t="s">
        <v>182</v>
      </c>
      <c r="E119" s="4">
        <v>0.4894</v>
      </c>
      <c r="F119" s="4">
        <v>0.5867</v>
      </c>
      <c r="G119" s="4">
        <v>0.4362</v>
      </c>
      <c r="H119" s="4">
        <v>0.5068</v>
      </c>
      <c r="I119" s="4">
        <v>0.3734</v>
      </c>
      <c r="J119" s="12">
        <v>0.461</v>
      </c>
    </row>
    <row r="120" spans="1:10" ht="12.75">
      <c r="A120" s="2" t="s">
        <v>86</v>
      </c>
      <c r="B120" s="3" t="s">
        <v>78</v>
      </c>
      <c r="C120" s="3" t="s">
        <v>252</v>
      </c>
      <c r="D120" s="3" t="s">
        <v>207</v>
      </c>
      <c r="E120" s="4">
        <v>0.4894</v>
      </c>
      <c r="F120" s="4">
        <v>0.5918</v>
      </c>
      <c r="G120" s="4">
        <v>0.3878</v>
      </c>
      <c r="H120" s="4">
        <v>0.473</v>
      </c>
      <c r="I120" s="8">
        <v>0.5063</v>
      </c>
      <c r="J120" s="12">
        <v>0.4758</v>
      </c>
    </row>
    <row r="121" spans="1:10" ht="12.75">
      <c r="A121" s="2" t="s">
        <v>111</v>
      </c>
      <c r="B121" s="3" t="s">
        <v>101</v>
      </c>
      <c r="C121" s="3" t="s">
        <v>252</v>
      </c>
      <c r="D121" s="3" t="s">
        <v>214</v>
      </c>
      <c r="E121" s="4">
        <v>0.4734</v>
      </c>
      <c r="F121" s="4">
        <v>0.57</v>
      </c>
      <c r="G121" s="4">
        <v>0.4543</v>
      </c>
      <c r="H121" s="4">
        <v>0.5068</v>
      </c>
      <c r="I121" s="4">
        <v>0.3559</v>
      </c>
      <c r="J121" s="12">
        <v>0.457</v>
      </c>
    </row>
    <row r="122" spans="1:10" ht="12.75">
      <c r="A122" s="2" t="s">
        <v>87</v>
      </c>
      <c r="B122" s="3" t="s">
        <v>78</v>
      </c>
      <c r="C122" s="3" t="s">
        <v>252</v>
      </c>
      <c r="D122" s="3" t="s">
        <v>211</v>
      </c>
      <c r="E122" s="4">
        <v>0.5426</v>
      </c>
      <c r="F122" s="4">
        <v>0.6327</v>
      </c>
      <c r="G122" s="4">
        <v>0.4439</v>
      </c>
      <c r="H122" s="4">
        <v>0.7089</v>
      </c>
      <c r="I122" s="4">
        <v>0.6161</v>
      </c>
      <c r="J122" s="12">
        <v>0.5651</v>
      </c>
    </row>
    <row r="123" spans="1:10" ht="12.75">
      <c r="A123" s="15" t="s">
        <v>11</v>
      </c>
      <c r="B123" s="3" t="s">
        <v>4</v>
      </c>
      <c r="C123" s="3" t="s">
        <v>252</v>
      </c>
      <c r="D123" s="3" t="s">
        <v>264</v>
      </c>
      <c r="E123" s="4"/>
      <c r="F123" s="4"/>
      <c r="G123" s="4"/>
      <c r="H123" s="4"/>
      <c r="I123" s="4"/>
      <c r="J123" s="12"/>
    </row>
    <row r="124" spans="1:10" ht="12.75">
      <c r="A124" s="2" t="s">
        <v>277</v>
      </c>
      <c r="B124" s="3" t="s">
        <v>59</v>
      </c>
      <c r="C124" s="3" t="s">
        <v>252</v>
      </c>
      <c r="D124" s="3" t="s">
        <v>278</v>
      </c>
      <c r="E124" s="4">
        <v>0.6543</v>
      </c>
      <c r="F124" s="4">
        <v>0.6598</v>
      </c>
      <c r="G124" s="4">
        <v>0.592</v>
      </c>
      <c r="H124" s="4">
        <v>0.7215</v>
      </c>
      <c r="I124" s="4">
        <v>0.4901</v>
      </c>
      <c r="J124" s="12">
        <v>0.6037</v>
      </c>
    </row>
    <row r="125" spans="1:10" ht="12.75">
      <c r="A125" s="2" t="s">
        <v>113</v>
      </c>
      <c r="B125" s="3" t="s">
        <v>101</v>
      </c>
      <c r="C125" s="3" t="s">
        <v>252</v>
      </c>
      <c r="D125" s="3" t="s">
        <v>221</v>
      </c>
      <c r="E125" s="4">
        <v>0.6223</v>
      </c>
      <c r="F125" s="4">
        <v>0.4691</v>
      </c>
      <c r="G125" s="4">
        <v>0.3366</v>
      </c>
      <c r="H125" s="4">
        <v>0.5878</v>
      </c>
      <c r="I125" s="4">
        <v>0.5411</v>
      </c>
      <c r="J125" s="12">
        <v>0.4809</v>
      </c>
    </row>
    <row r="126" spans="1:10" ht="12.75">
      <c r="A126" s="2" t="s">
        <v>137</v>
      </c>
      <c r="B126" s="3" t="s">
        <v>128</v>
      </c>
      <c r="C126" s="3" t="s">
        <v>252</v>
      </c>
      <c r="D126" s="3" t="s">
        <v>230</v>
      </c>
      <c r="E126" s="4">
        <v>0.4202</v>
      </c>
      <c r="F126" s="4">
        <v>0.5816</v>
      </c>
      <c r="G126" s="4">
        <v>0.4158</v>
      </c>
      <c r="H126" s="4">
        <v>0.4797</v>
      </c>
      <c r="I126" s="4">
        <v>0.4438</v>
      </c>
      <c r="J126" s="12">
        <v>0.4576</v>
      </c>
    </row>
    <row r="127" spans="1:10" s="22" customFormat="1" ht="12.75">
      <c r="A127" s="22" t="s">
        <v>294</v>
      </c>
      <c r="E127" s="21">
        <f aca="true" t="shared" si="3" ref="E127:J127">AVERAGE(E102:E126)</f>
        <v>0.5851124999999998</v>
      </c>
      <c r="F127" s="21">
        <f t="shared" si="3"/>
        <v>0.5698458333333333</v>
      </c>
      <c r="G127" s="21">
        <f t="shared" si="3"/>
        <v>0.4528708333333334</v>
      </c>
      <c r="H127" s="21">
        <f t="shared" si="3"/>
        <v>0.5740875</v>
      </c>
      <c r="I127" s="21">
        <f t="shared" si="3"/>
        <v>0.5383625</v>
      </c>
      <c r="J127" s="21">
        <f t="shared" si="3"/>
        <v>0.5276541666666666</v>
      </c>
    </row>
    <row r="128" spans="1:10" ht="12.75">
      <c r="A128" s="2" t="s">
        <v>114</v>
      </c>
      <c r="B128" s="3" t="s">
        <v>115</v>
      </c>
      <c r="C128" s="3" t="s">
        <v>255</v>
      </c>
      <c r="D128" s="3" t="s">
        <v>205</v>
      </c>
      <c r="E128" s="4">
        <v>0.5851</v>
      </c>
      <c r="F128" s="4">
        <v>0.6224</v>
      </c>
      <c r="G128" s="4">
        <v>0.6925</v>
      </c>
      <c r="H128" s="4">
        <v>0.6076</v>
      </c>
      <c r="I128" s="4">
        <v>0.5924</v>
      </c>
      <c r="J128" s="12">
        <v>0.6298</v>
      </c>
    </row>
    <row r="129" spans="1:10" ht="12.75">
      <c r="A129" s="2" t="s">
        <v>92</v>
      </c>
      <c r="B129" s="3" t="s">
        <v>91</v>
      </c>
      <c r="C129" s="3" t="s">
        <v>255</v>
      </c>
      <c r="D129" s="3" t="s">
        <v>154</v>
      </c>
      <c r="E129" s="4">
        <v>0.7872</v>
      </c>
      <c r="F129" s="4">
        <v>0.7143</v>
      </c>
      <c r="G129" s="4">
        <v>0.6531</v>
      </c>
      <c r="H129" s="4">
        <v>0.7089</v>
      </c>
      <c r="I129" s="4">
        <v>0.8001</v>
      </c>
      <c r="J129" s="12">
        <v>0.7271</v>
      </c>
    </row>
    <row r="130" spans="1:10" ht="25.5">
      <c r="A130" s="2" t="s">
        <v>29</v>
      </c>
      <c r="B130" s="5" t="s">
        <v>19</v>
      </c>
      <c r="C130" s="5" t="s">
        <v>255</v>
      </c>
      <c r="D130" s="5" t="s">
        <v>235</v>
      </c>
      <c r="E130" s="6">
        <v>0.7447</v>
      </c>
      <c r="F130" s="6">
        <v>0.8947</v>
      </c>
      <c r="G130" s="6">
        <v>0.69</v>
      </c>
      <c r="H130" s="6">
        <v>0.7848</v>
      </c>
      <c r="I130" s="6">
        <v>0.755</v>
      </c>
      <c r="J130" s="13">
        <v>0.7577</v>
      </c>
    </row>
    <row r="131" spans="1:10" ht="12.75">
      <c r="A131" s="2" t="s">
        <v>66</v>
      </c>
      <c r="B131" s="3" t="s">
        <v>59</v>
      </c>
      <c r="C131" s="3" t="s">
        <v>255</v>
      </c>
      <c r="D131" s="3" t="s">
        <v>178</v>
      </c>
      <c r="E131" s="4">
        <v>0.5851</v>
      </c>
      <c r="F131" s="4">
        <v>0.5204</v>
      </c>
      <c r="G131" s="4">
        <v>0.6301</v>
      </c>
      <c r="H131" s="4">
        <v>0.7152</v>
      </c>
      <c r="I131" s="4">
        <v>0.5833</v>
      </c>
      <c r="J131" s="12">
        <v>0.6051</v>
      </c>
    </row>
    <row r="132" spans="1:10" ht="12.75">
      <c r="A132" s="2" t="s">
        <v>67</v>
      </c>
      <c r="B132" s="3" t="s">
        <v>59</v>
      </c>
      <c r="C132" s="3" t="s">
        <v>255</v>
      </c>
      <c r="D132" s="3" t="s">
        <v>195</v>
      </c>
      <c r="E132" s="4">
        <v>0.7979</v>
      </c>
      <c r="F132" s="4">
        <v>0.7449</v>
      </c>
      <c r="G132" s="4">
        <v>0.635</v>
      </c>
      <c r="H132" s="4">
        <v>0.6757</v>
      </c>
      <c r="I132" s="4">
        <v>0.6651</v>
      </c>
      <c r="J132" s="12">
        <v>0.6895</v>
      </c>
    </row>
    <row r="133" spans="1:10" ht="12.75">
      <c r="A133" s="2" t="s">
        <v>135</v>
      </c>
      <c r="B133" s="3" t="s">
        <v>128</v>
      </c>
      <c r="C133" s="3" t="s">
        <v>255</v>
      </c>
      <c r="D133" s="3" t="s">
        <v>234</v>
      </c>
      <c r="E133" s="4">
        <v>0.7394</v>
      </c>
      <c r="F133" s="4">
        <v>0.6633</v>
      </c>
      <c r="G133" s="4">
        <v>0.475</v>
      </c>
      <c r="H133" s="4">
        <v>0.6962</v>
      </c>
      <c r="I133" s="4">
        <v>0.6305</v>
      </c>
      <c r="J133" s="12">
        <v>0.6107</v>
      </c>
    </row>
    <row r="134" spans="1:10" s="22" customFormat="1" ht="12.75">
      <c r="A134" s="22" t="s">
        <v>295</v>
      </c>
      <c r="E134" s="25">
        <f aca="true" t="shared" si="4" ref="E134:J134">AVERAGE(E128:E133)</f>
        <v>0.7065666666666667</v>
      </c>
      <c r="F134" s="25">
        <f t="shared" si="4"/>
        <v>0.6933333333333334</v>
      </c>
      <c r="G134" s="25">
        <f t="shared" si="4"/>
        <v>0.6292833333333333</v>
      </c>
      <c r="H134" s="25">
        <f t="shared" si="4"/>
        <v>0.6980666666666666</v>
      </c>
      <c r="I134" s="25">
        <f t="shared" si="4"/>
        <v>0.6710666666666666</v>
      </c>
      <c r="J134" s="25">
        <f t="shared" si="4"/>
        <v>0.6699833333333333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2"/>
  <sheetViews>
    <sheetView workbookViewId="0" topLeftCell="K13">
      <selection activeCell="R28" sqref="R28"/>
    </sheetView>
  </sheetViews>
  <sheetFormatPr defaultColWidth="9.140625" defaultRowHeight="12.75"/>
  <cols>
    <col min="1" max="1" width="18.57421875" style="0" customWidth="1"/>
    <col min="2" max="2" width="15.140625" style="26" customWidth="1"/>
    <col min="3" max="3" width="12.421875" style="26" customWidth="1"/>
    <col min="4" max="4" width="12.00390625" style="26" customWidth="1"/>
    <col min="5" max="5" width="12.421875" style="26" customWidth="1"/>
    <col min="6" max="6" width="11.57421875" style="26" customWidth="1"/>
    <col min="7" max="7" width="12.00390625" style="26" customWidth="1"/>
    <col min="8" max="8" width="11.57421875" style="0" customWidth="1"/>
    <col min="10" max="10" width="15.00390625" style="0" customWidth="1"/>
    <col min="11" max="11" width="17.7109375" style="0" customWidth="1"/>
    <col min="12" max="12" width="10.28125" style="0" customWidth="1"/>
    <col min="13" max="13" width="16.28125" style="0" customWidth="1"/>
    <col min="14" max="14" width="14.140625" style="0" customWidth="1"/>
    <col min="15" max="15" width="10.140625" style="0" customWidth="1"/>
    <col min="16" max="16" width="15.421875" style="0" customWidth="1"/>
    <col min="17" max="17" width="15.7109375" style="0" customWidth="1"/>
  </cols>
  <sheetData>
    <row r="1" spans="1:7" ht="12.75">
      <c r="A1" t="s">
        <v>297</v>
      </c>
      <c r="B1" s="26" t="s">
        <v>298</v>
      </c>
      <c r="C1" s="26" t="s">
        <v>299</v>
      </c>
      <c r="D1" s="26" t="s">
        <v>300</v>
      </c>
      <c r="E1" s="26" t="s">
        <v>301</v>
      </c>
      <c r="F1" s="26" t="s">
        <v>302</v>
      </c>
      <c r="G1" s="26" t="s">
        <v>303</v>
      </c>
    </row>
    <row r="2" spans="1:7" ht="12.75">
      <c r="A2" t="s">
        <v>296</v>
      </c>
      <c r="B2" s="26">
        <v>0.7067</v>
      </c>
      <c r="C2" s="26">
        <v>0.661</v>
      </c>
      <c r="D2" s="26">
        <v>0.5758</v>
      </c>
      <c r="E2" s="26">
        <v>0.7013</v>
      </c>
      <c r="F2" s="26">
        <v>0.6903</v>
      </c>
      <c r="G2" s="26">
        <v>0.6534</v>
      </c>
    </row>
    <row r="3" spans="1:7" ht="12.75">
      <c r="A3" t="s">
        <v>304</v>
      </c>
      <c r="B3" s="26">
        <v>0.7287</v>
      </c>
      <c r="C3" s="26">
        <v>0.6245</v>
      </c>
      <c r="D3" s="26">
        <v>0.6032</v>
      </c>
      <c r="E3" s="26">
        <v>0.7671</v>
      </c>
      <c r="F3" s="26">
        <v>0.7177</v>
      </c>
      <c r="G3" s="26">
        <v>0.6748</v>
      </c>
    </row>
    <row r="4" spans="1:7" ht="12.75">
      <c r="A4" t="s">
        <v>305</v>
      </c>
      <c r="B4" s="26">
        <v>0.6193</v>
      </c>
      <c r="C4" s="26">
        <v>0.5242</v>
      </c>
      <c r="D4" s="26">
        <v>0.5318</v>
      </c>
      <c r="E4" s="26">
        <v>0.5264</v>
      </c>
      <c r="F4" s="26">
        <v>0.5817</v>
      </c>
      <c r="G4" s="26">
        <v>0.556</v>
      </c>
    </row>
    <row r="5" spans="1:7" ht="12.75">
      <c r="A5" t="s">
        <v>306</v>
      </c>
      <c r="B5" s="26">
        <v>0.6181</v>
      </c>
      <c r="C5" s="26">
        <v>0.5694</v>
      </c>
      <c r="D5" s="26">
        <v>0.5822</v>
      </c>
      <c r="E5" s="26">
        <v>0.6875</v>
      </c>
      <c r="F5" s="26">
        <v>0.6434</v>
      </c>
      <c r="G5" s="26">
        <v>0.614</v>
      </c>
    </row>
    <row r="6" spans="1:7" ht="12.75">
      <c r="A6" t="s">
        <v>307</v>
      </c>
      <c r="B6" s="26">
        <v>0.6114</v>
      </c>
      <c r="C6" s="26">
        <v>0.5153</v>
      </c>
      <c r="D6" s="26">
        <v>0.496</v>
      </c>
      <c r="E6" s="26">
        <v>0.6108</v>
      </c>
      <c r="F6" s="26">
        <v>0.5819</v>
      </c>
      <c r="G6" s="26">
        <v>0.5543</v>
      </c>
    </row>
    <row r="7" spans="1:7" ht="12.75">
      <c r="A7" t="s">
        <v>308</v>
      </c>
      <c r="B7" s="26">
        <v>0.6862</v>
      </c>
      <c r="C7" s="26">
        <v>0.6412</v>
      </c>
      <c r="D7" s="26">
        <v>0.5611</v>
      </c>
      <c r="E7" s="26">
        <v>0.7153</v>
      </c>
      <c r="F7" s="26">
        <v>0.6556</v>
      </c>
      <c r="G7" s="26">
        <v>0.6357</v>
      </c>
    </row>
    <row r="8" spans="1:7" ht="12.75">
      <c r="A8" t="s">
        <v>309</v>
      </c>
      <c r="B8" s="26">
        <v>0.6809</v>
      </c>
      <c r="C8" s="26">
        <v>0.6363</v>
      </c>
      <c r="D8" s="26">
        <v>0.5364</v>
      </c>
      <c r="E8" s="26">
        <v>0.677</v>
      </c>
      <c r="F8" s="26">
        <v>0.635</v>
      </c>
      <c r="G8" s="26">
        <v>0.6165</v>
      </c>
    </row>
    <row r="9" spans="1:7" ht="12.75">
      <c r="A9" t="s">
        <v>101</v>
      </c>
      <c r="B9" s="26">
        <v>0.59</v>
      </c>
      <c r="C9" s="26">
        <v>0.5571</v>
      </c>
      <c r="D9" s="26">
        <v>0.429</v>
      </c>
      <c r="E9" s="26">
        <v>0.5761</v>
      </c>
      <c r="F9" s="26">
        <v>0.5276</v>
      </c>
      <c r="G9" s="26">
        <v>0.5171</v>
      </c>
    </row>
    <row r="10" spans="1:7" ht="12.75">
      <c r="A10" t="s">
        <v>310</v>
      </c>
      <c r="B10" s="26">
        <v>0.6929</v>
      </c>
      <c r="C10" s="26">
        <v>0.5649</v>
      </c>
      <c r="D10" s="26">
        <v>0.5471</v>
      </c>
      <c r="E10" s="26">
        <v>0.6148</v>
      </c>
      <c r="F10" s="26">
        <v>0.605</v>
      </c>
      <c r="G10" s="26">
        <v>0.595</v>
      </c>
    </row>
    <row r="11" spans="1:7" ht="12.75">
      <c r="A11" t="s">
        <v>311</v>
      </c>
      <c r="B11" s="26">
        <v>0.6245</v>
      </c>
      <c r="C11" s="26">
        <v>0.5679</v>
      </c>
      <c r="D11" s="26">
        <v>0.516</v>
      </c>
      <c r="E11" s="26">
        <v>0.6091</v>
      </c>
      <c r="F11" s="26">
        <v>0.5653</v>
      </c>
      <c r="G11" s="26">
        <v>0.5644</v>
      </c>
    </row>
    <row r="12" spans="1:7" ht="12.75">
      <c r="A12" t="s">
        <v>312</v>
      </c>
      <c r="B12" s="26">
        <v>0.7151</v>
      </c>
      <c r="C12" s="26">
        <v>0.6411</v>
      </c>
      <c r="D12" s="26">
        <v>0.5868</v>
      </c>
      <c r="E12" s="26">
        <v>0.7393</v>
      </c>
      <c r="F12" s="26">
        <v>0.6723</v>
      </c>
      <c r="G12" s="26">
        <v>0.6557</v>
      </c>
    </row>
    <row r="13" spans="1:7" ht="12.75">
      <c r="A13" t="s">
        <v>313</v>
      </c>
      <c r="B13" s="26">
        <v>0.6059</v>
      </c>
      <c r="C13" s="26">
        <v>0.4943</v>
      </c>
      <c r="D13" s="26">
        <v>0.5167</v>
      </c>
      <c r="E13" s="26">
        <v>0.5002</v>
      </c>
      <c r="F13" s="26">
        <v>0.5662</v>
      </c>
      <c r="G13" s="26">
        <v>0.5375</v>
      </c>
    </row>
    <row r="14" spans="1:7" ht="12.75">
      <c r="A14" t="s">
        <v>314</v>
      </c>
      <c r="B14" s="26">
        <v>0.5857</v>
      </c>
      <c r="C14" s="26">
        <v>0.4639</v>
      </c>
      <c r="D14" s="26">
        <v>0.4612</v>
      </c>
      <c r="E14" s="26">
        <v>0.5342</v>
      </c>
      <c r="F14" s="26">
        <v>0.5622</v>
      </c>
      <c r="G14" s="26">
        <v>0.5149</v>
      </c>
    </row>
    <row r="15" spans="1:7" ht="12.75">
      <c r="A15" t="s">
        <v>315</v>
      </c>
      <c r="B15" s="26">
        <v>0.5851</v>
      </c>
      <c r="C15" s="26">
        <v>0.5698</v>
      </c>
      <c r="D15" s="26">
        <v>0.4529</v>
      </c>
      <c r="E15" s="26">
        <v>0.5741</v>
      </c>
      <c r="F15" s="26">
        <v>0.5384</v>
      </c>
      <c r="G15" s="26">
        <v>0.5277</v>
      </c>
    </row>
    <row r="16" spans="1:7" ht="12.75">
      <c r="A16" t="s">
        <v>316</v>
      </c>
      <c r="B16" s="26">
        <v>0.7066</v>
      </c>
      <c r="C16" s="26">
        <v>0.6933</v>
      </c>
      <c r="D16" s="26">
        <v>0.6293</v>
      </c>
      <c r="E16" s="26">
        <v>0.6981</v>
      </c>
      <c r="F16" s="26">
        <v>0.6711</v>
      </c>
      <c r="G16" s="26">
        <v>0.67</v>
      </c>
    </row>
    <row r="17" spans="1:7" ht="12.75">
      <c r="A17" t="s">
        <v>317</v>
      </c>
      <c r="B17" s="4">
        <v>0.6432</v>
      </c>
      <c r="C17" s="4">
        <v>0.5691</v>
      </c>
      <c r="D17" s="4">
        <v>0.5258</v>
      </c>
      <c r="E17" s="4">
        <v>0.6189</v>
      </c>
      <c r="F17" s="4">
        <v>0.6045</v>
      </c>
      <c r="G17" s="27">
        <v>0.5819</v>
      </c>
    </row>
    <row r="19" spans="1:17" s="28" customFormat="1" ht="12.75">
      <c r="A19" s="28" t="s">
        <v>297</v>
      </c>
      <c r="B19" s="28" t="s">
        <v>296</v>
      </c>
      <c r="C19" s="28" t="s">
        <v>304</v>
      </c>
      <c r="D19" s="28" t="s">
        <v>305</v>
      </c>
      <c r="E19" s="28" t="s">
        <v>306</v>
      </c>
      <c r="F19" s="28" t="s">
        <v>307</v>
      </c>
      <c r="G19" s="28" t="s">
        <v>308</v>
      </c>
      <c r="H19" s="28" t="s">
        <v>309</v>
      </c>
      <c r="I19" s="28" t="s">
        <v>101</v>
      </c>
      <c r="J19" s="28" t="s">
        <v>310</v>
      </c>
      <c r="K19" s="28" t="s">
        <v>311</v>
      </c>
      <c r="L19" s="28" t="s">
        <v>312</v>
      </c>
      <c r="M19" s="28" t="s">
        <v>313</v>
      </c>
      <c r="N19" s="28" t="s">
        <v>314</v>
      </c>
      <c r="O19" s="28" t="s">
        <v>315</v>
      </c>
      <c r="P19" s="28" t="s">
        <v>316</v>
      </c>
      <c r="Q19" s="28" t="s">
        <v>317</v>
      </c>
    </row>
    <row r="20" spans="1:17" ht="12.75">
      <c r="A20" s="26" t="s">
        <v>298</v>
      </c>
      <c r="B20" s="26">
        <v>0.7067</v>
      </c>
      <c r="C20" s="26">
        <v>0.7287</v>
      </c>
      <c r="D20" s="26">
        <v>0.6193</v>
      </c>
      <c r="E20" s="26">
        <v>0.6181</v>
      </c>
      <c r="F20" s="26">
        <v>0.6114</v>
      </c>
      <c r="G20" s="26">
        <v>0.6862</v>
      </c>
      <c r="H20" s="26">
        <v>0.6809</v>
      </c>
      <c r="I20" s="26">
        <v>0.59</v>
      </c>
      <c r="J20" s="26">
        <v>0.6929</v>
      </c>
      <c r="K20" s="26">
        <v>0.6245</v>
      </c>
      <c r="L20" s="26">
        <v>0.7151</v>
      </c>
      <c r="M20" s="26">
        <v>0.6059</v>
      </c>
      <c r="N20" s="26">
        <v>0.5857</v>
      </c>
      <c r="O20" s="26">
        <v>0.5851</v>
      </c>
      <c r="P20" s="26">
        <v>0.7066</v>
      </c>
      <c r="Q20" s="4">
        <v>0.6436</v>
      </c>
    </row>
    <row r="21" spans="1:17" ht="12.75">
      <c r="A21" s="26" t="s">
        <v>299</v>
      </c>
      <c r="B21" s="26">
        <v>0.661</v>
      </c>
      <c r="C21" s="26">
        <v>0.6245</v>
      </c>
      <c r="D21" s="26">
        <v>0.5242</v>
      </c>
      <c r="E21" s="26">
        <v>0.5694</v>
      </c>
      <c r="F21" s="26">
        <v>0.5153</v>
      </c>
      <c r="G21" s="26">
        <v>0.6412</v>
      </c>
      <c r="H21" s="26">
        <v>0.6363</v>
      </c>
      <c r="I21" s="26">
        <v>0.5571</v>
      </c>
      <c r="J21" s="26">
        <v>0.5649</v>
      </c>
      <c r="K21" s="26">
        <v>0.5679</v>
      </c>
      <c r="L21" s="26">
        <v>0.6411</v>
      </c>
      <c r="M21" s="26">
        <v>0.4943</v>
      </c>
      <c r="N21" s="26">
        <v>0.4639</v>
      </c>
      <c r="O21" s="26">
        <v>0.5698</v>
      </c>
      <c r="P21" s="26">
        <v>0.6933</v>
      </c>
      <c r="Q21" s="4">
        <v>0.5685</v>
      </c>
    </row>
    <row r="22" spans="1:17" ht="12.75">
      <c r="A22" s="26" t="s">
        <v>300</v>
      </c>
      <c r="B22" s="26">
        <v>0.5758</v>
      </c>
      <c r="C22" s="26">
        <v>0.6032</v>
      </c>
      <c r="D22" s="26">
        <v>0.5318</v>
      </c>
      <c r="E22" s="26">
        <v>0.5822</v>
      </c>
      <c r="F22" s="26">
        <v>0.496</v>
      </c>
      <c r="G22" s="26">
        <v>0.5611</v>
      </c>
      <c r="H22" s="26">
        <v>0.5364</v>
      </c>
      <c r="I22" s="26">
        <v>0.429</v>
      </c>
      <c r="J22" s="26">
        <v>0.5471</v>
      </c>
      <c r="K22" s="26">
        <v>0.516</v>
      </c>
      <c r="L22" s="26">
        <v>0.5868</v>
      </c>
      <c r="M22" s="26">
        <v>0.5167</v>
      </c>
      <c r="N22" s="26">
        <v>0.4612</v>
      </c>
      <c r="O22" s="26">
        <v>0.4529</v>
      </c>
      <c r="P22" s="26">
        <v>0.6293</v>
      </c>
      <c r="Q22" s="4">
        <v>0.5261</v>
      </c>
    </row>
    <row r="23" spans="1:17" ht="12.75">
      <c r="A23" s="26" t="s">
        <v>301</v>
      </c>
      <c r="B23" s="26">
        <v>0.7013</v>
      </c>
      <c r="C23" s="26">
        <v>0.7671</v>
      </c>
      <c r="D23" s="26">
        <v>0.5264</v>
      </c>
      <c r="E23" s="26">
        <v>0.6875</v>
      </c>
      <c r="F23" s="26">
        <v>0.6108</v>
      </c>
      <c r="G23" s="26">
        <v>0.7153</v>
      </c>
      <c r="H23" s="26">
        <v>0.677</v>
      </c>
      <c r="I23" s="26">
        <v>0.5761</v>
      </c>
      <c r="J23" s="26">
        <v>0.6148</v>
      </c>
      <c r="K23" s="26">
        <v>0.6091</v>
      </c>
      <c r="L23" s="26">
        <v>0.7393</v>
      </c>
      <c r="M23" s="26">
        <v>0.5002</v>
      </c>
      <c r="N23" s="26">
        <v>0.5342</v>
      </c>
      <c r="O23" s="26">
        <v>0.5741</v>
      </c>
      <c r="P23" s="26">
        <v>0.6981</v>
      </c>
      <c r="Q23" s="4">
        <v>0.6189</v>
      </c>
    </row>
    <row r="24" spans="1:17" ht="12.75">
      <c r="A24" s="26" t="s">
        <v>302</v>
      </c>
      <c r="B24" s="26">
        <v>0.6903</v>
      </c>
      <c r="C24" s="26">
        <v>0.7177</v>
      </c>
      <c r="D24" s="26">
        <v>0.5817</v>
      </c>
      <c r="E24" s="26">
        <v>0.6434</v>
      </c>
      <c r="F24" s="26">
        <v>0.5819</v>
      </c>
      <c r="G24" s="26">
        <v>0.6556</v>
      </c>
      <c r="H24" s="26">
        <v>0.635</v>
      </c>
      <c r="I24" s="26">
        <v>0.5276</v>
      </c>
      <c r="J24" s="26">
        <v>0.605</v>
      </c>
      <c r="K24" s="26">
        <v>0.5653</v>
      </c>
      <c r="L24" s="26">
        <v>0.6723</v>
      </c>
      <c r="M24" s="26">
        <v>0.5662</v>
      </c>
      <c r="N24" s="26">
        <v>0.5622</v>
      </c>
      <c r="O24" s="26">
        <v>0.5384</v>
      </c>
      <c r="P24" s="26">
        <v>0.6711</v>
      </c>
      <c r="Q24" s="4">
        <v>0.6045</v>
      </c>
    </row>
    <row r="25" spans="1:17" ht="12.75">
      <c r="A25" s="26" t="s">
        <v>303</v>
      </c>
      <c r="B25" s="26">
        <v>0.6534</v>
      </c>
      <c r="C25" s="26">
        <v>0.6748</v>
      </c>
      <c r="D25" s="26">
        <v>0.556</v>
      </c>
      <c r="E25" s="26">
        <v>0.614</v>
      </c>
      <c r="F25" s="26">
        <v>0.5543</v>
      </c>
      <c r="G25" s="26">
        <v>0.6357</v>
      </c>
      <c r="H25" s="26">
        <v>0.6165</v>
      </c>
      <c r="I25" s="26">
        <v>0.5171</v>
      </c>
      <c r="J25" s="26">
        <v>0.595</v>
      </c>
      <c r="K25" s="26">
        <v>0.5644</v>
      </c>
      <c r="L25" s="26">
        <v>0.6557</v>
      </c>
      <c r="M25" s="26">
        <v>0.5375</v>
      </c>
      <c r="N25" s="26">
        <v>0.5149</v>
      </c>
      <c r="O25" s="26">
        <v>0.5277</v>
      </c>
      <c r="P25" s="26">
        <v>0.67</v>
      </c>
      <c r="Q25" s="27">
        <v>0.582</v>
      </c>
    </row>
    <row r="27" spans="1:17" ht="12.75">
      <c r="A27" s="28" t="s">
        <v>297</v>
      </c>
      <c r="B27" s="28" t="s">
        <v>296</v>
      </c>
      <c r="C27" s="28" t="s">
        <v>304</v>
      </c>
      <c r="D27" s="28" t="s">
        <v>305</v>
      </c>
      <c r="E27" s="28" t="s">
        <v>306</v>
      </c>
      <c r="F27" s="28" t="s">
        <v>307</v>
      </c>
      <c r="G27" s="28" t="s">
        <v>308</v>
      </c>
      <c r="H27" s="28" t="s">
        <v>309</v>
      </c>
      <c r="I27" s="28" t="s">
        <v>101</v>
      </c>
      <c r="J27" s="28" t="s">
        <v>310</v>
      </c>
      <c r="K27" s="28" t="s">
        <v>311</v>
      </c>
      <c r="L27" s="28" t="s">
        <v>312</v>
      </c>
      <c r="M27" s="28" t="s">
        <v>313</v>
      </c>
      <c r="N27" s="28" t="s">
        <v>314</v>
      </c>
      <c r="O27" s="28" t="s">
        <v>315</v>
      </c>
      <c r="P27" s="28" t="s">
        <v>316</v>
      </c>
      <c r="Q27" s="28" t="s">
        <v>317</v>
      </c>
    </row>
    <row r="28" spans="1:17" ht="12.75">
      <c r="A28" s="26" t="s">
        <v>298</v>
      </c>
      <c r="B28" s="26">
        <v>0.705</v>
      </c>
      <c r="C28" s="26">
        <v>0.73</v>
      </c>
      <c r="D28" s="26">
        <v>0.62</v>
      </c>
      <c r="E28" s="26">
        <v>0.62</v>
      </c>
      <c r="F28" s="26">
        <v>0.61</v>
      </c>
      <c r="G28" s="26">
        <v>0.685</v>
      </c>
      <c r="H28" s="26">
        <v>0.68</v>
      </c>
      <c r="I28" s="26">
        <v>0.59</v>
      </c>
      <c r="J28" s="26">
        <v>0.695</v>
      </c>
      <c r="K28" s="26">
        <v>0.625</v>
      </c>
      <c r="L28" s="26">
        <v>0.715</v>
      </c>
      <c r="M28" s="26">
        <v>0.605</v>
      </c>
      <c r="N28" s="26">
        <v>0.585</v>
      </c>
      <c r="O28" s="26">
        <v>0.585</v>
      </c>
      <c r="P28" s="26">
        <v>0.705</v>
      </c>
      <c r="Q28" s="4">
        <v>0.645</v>
      </c>
    </row>
    <row r="29" spans="1:17" ht="12.75">
      <c r="A29" s="26" t="s">
        <v>299</v>
      </c>
      <c r="B29" s="26">
        <v>0.66</v>
      </c>
      <c r="C29" s="26">
        <v>0.625</v>
      </c>
      <c r="D29" s="26">
        <v>0.525</v>
      </c>
      <c r="E29" s="26">
        <v>0.57</v>
      </c>
      <c r="F29" s="26">
        <v>0.515</v>
      </c>
      <c r="G29" s="26">
        <v>0.64</v>
      </c>
      <c r="H29" s="26">
        <v>0.635</v>
      </c>
      <c r="I29" s="26">
        <v>0.555</v>
      </c>
      <c r="J29" s="26">
        <v>0.565</v>
      </c>
      <c r="K29" s="26">
        <v>0.57</v>
      </c>
      <c r="L29" s="26">
        <v>0.64</v>
      </c>
      <c r="M29" s="26">
        <v>0.495</v>
      </c>
      <c r="N29" s="26">
        <v>0.465</v>
      </c>
      <c r="O29" s="26">
        <v>0.57</v>
      </c>
      <c r="P29" s="26">
        <v>0.695</v>
      </c>
      <c r="Q29" s="4">
        <v>0.57</v>
      </c>
    </row>
    <row r="30" spans="1:17" ht="12.75">
      <c r="A30" s="26" t="s">
        <v>300</v>
      </c>
      <c r="B30" s="26">
        <v>0.575</v>
      </c>
      <c r="C30" s="26">
        <v>0.605</v>
      </c>
      <c r="D30" s="26">
        <v>0.53</v>
      </c>
      <c r="E30" s="26">
        <v>0.58</v>
      </c>
      <c r="F30" s="26">
        <v>0.495</v>
      </c>
      <c r="G30" s="26">
        <v>0.56</v>
      </c>
      <c r="H30" s="26">
        <v>0.54</v>
      </c>
      <c r="I30" s="26">
        <v>0.43</v>
      </c>
      <c r="J30" s="26">
        <v>0.545</v>
      </c>
      <c r="K30" s="26">
        <v>0.515</v>
      </c>
      <c r="L30" s="26">
        <v>0.585</v>
      </c>
      <c r="M30" s="26">
        <v>0.515</v>
      </c>
      <c r="N30" s="26">
        <v>0.46</v>
      </c>
      <c r="O30" s="26">
        <v>0.45</v>
      </c>
      <c r="P30" s="26">
        <v>0.63</v>
      </c>
      <c r="Q30" s="4">
        <v>0.525</v>
      </c>
    </row>
    <row r="31" spans="1:17" ht="12.75">
      <c r="A31" s="26" t="s">
        <v>301</v>
      </c>
      <c r="B31" s="26">
        <v>0.7</v>
      </c>
      <c r="C31" s="26">
        <v>0.765</v>
      </c>
      <c r="D31" s="26">
        <v>0.525</v>
      </c>
      <c r="E31" s="26">
        <v>0.685</v>
      </c>
      <c r="F31" s="26">
        <v>0.61</v>
      </c>
      <c r="G31" s="26">
        <v>0.715</v>
      </c>
      <c r="H31" s="26">
        <v>0.675</v>
      </c>
      <c r="I31" s="26">
        <v>0.575</v>
      </c>
      <c r="J31" s="26">
        <v>0.615</v>
      </c>
      <c r="K31" s="26">
        <v>0.61</v>
      </c>
      <c r="L31" s="26">
        <v>0.74</v>
      </c>
      <c r="M31" s="26">
        <v>0.5</v>
      </c>
      <c r="N31" s="26">
        <v>0.535</v>
      </c>
      <c r="O31" s="26">
        <v>0.575</v>
      </c>
      <c r="P31" s="26">
        <v>0.7</v>
      </c>
      <c r="Q31" s="4">
        <v>0.62</v>
      </c>
    </row>
    <row r="32" spans="1:17" ht="12.75">
      <c r="A32" s="26" t="s">
        <v>302</v>
      </c>
      <c r="B32" s="26">
        <v>0.69</v>
      </c>
      <c r="C32" s="26">
        <v>0.72</v>
      </c>
      <c r="D32" s="26">
        <v>0.58</v>
      </c>
      <c r="E32" s="26">
        <v>0.645</v>
      </c>
      <c r="F32" s="26">
        <v>0.58</v>
      </c>
      <c r="G32" s="26">
        <v>0.655</v>
      </c>
      <c r="H32" s="26">
        <v>0.635</v>
      </c>
      <c r="I32" s="26">
        <v>0.53</v>
      </c>
      <c r="J32" s="26">
        <v>0.605</v>
      </c>
      <c r="K32" s="26">
        <v>0.565</v>
      </c>
      <c r="L32" s="26">
        <v>0.67</v>
      </c>
      <c r="M32" s="26">
        <v>0.565</v>
      </c>
      <c r="N32" s="26">
        <v>0.56</v>
      </c>
      <c r="O32" s="26">
        <v>0.54</v>
      </c>
      <c r="P32" s="26">
        <v>0.67</v>
      </c>
      <c r="Q32" s="4">
        <v>0.605</v>
      </c>
    </row>
    <row r="33" spans="1:17" ht="12.75">
      <c r="A33" s="26" t="s">
        <v>303</v>
      </c>
      <c r="B33" s="26">
        <v>0.655</v>
      </c>
      <c r="C33" s="26">
        <v>0.675</v>
      </c>
      <c r="D33" s="26">
        <v>0.555</v>
      </c>
      <c r="E33" s="26">
        <v>0.615</v>
      </c>
      <c r="F33" s="26">
        <v>0.555</v>
      </c>
      <c r="G33" s="26">
        <v>0.635</v>
      </c>
      <c r="H33" s="26">
        <v>0.615</v>
      </c>
      <c r="I33" s="26">
        <v>0.515</v>
      </c>
      <c r="J33" s="26">
        <v>0.595</v>
      </c>
      <c r="K33" s="26">
        <v>0.565</v>
      </c>
      <c r="L33" s="26">
        <v>0.655</v>
      </c>
      <c r="M33" s="26">
        <v>0.535</v>
      </c>
      <c r="N33" s="26">
        <v>0.515</v>
      </c>
      <c r="O33" s="26">
        <v>0.53</v>
      </c>
      <c r="P33" s="26">
        <v>0.67</v>
      </c>
      <c r="Q33" s="27">
        <v>0.58</v>
      </c>
    </row>
    <row r="34" spans="1:17" ht="12.75">
      <c r="A34" s="26"/>
      <c r="H34" s="26"/>
      <c r="I34" s="26"/>
      <c r="J34" s="26"/>
      <c r="K34" s="26"/>
      <c r="L34" s="26"/>
      <c r="M34" s="26"/>
      <c r="N34" s="26"/>
      <c r="O34" s="26"/>
      <c r="P34" s="26"/>
      <c r="Q34" s="27"/>
    </row>
    <row r="35" spans="2:5" ht="12.75">
      <c r="B35" s="29" t="s">
        <v>318</v>
      </c>
      <c r="C35" s="29" t="s">
        <v>319</v>
      </c>
      <c r="D35" s="29" t="s">
        <v>320</v>
      </c>
      <c r="E35" s="29" t="s">
        <v>321</v>
      </c>
    </row>
    <row r="36" spans="1:5" ht="12.75">
      <c r="A36" s="29" t="s">
        <v>298</v>
      </c>
      <c r="B36" s="29">
        <v>0.79</v>
      </c>
      <c r="C36" s="26">
        <v>0.64</v>
      </c>
      <c r="D36" s="26">
        <v>0.47</v>
      </c>
      <c r="E36" s="26">
        <v>0</v>
      </c>
    </row>
    <row r="37" spans="1:5" ht="12.75">
      <c r="A37" s="29" t="s">
        <v>299</v>
      </c>
      <c r="B37" s="26">
        <v>0.74</v>
      </c>
      <c r="C37" s="26">
        <v>0.575</v>
      </c>
      <c r="D37" s="26">
        <v>0.37</v>
      </c>
      <c r="E37" s="26">
        <v>0</v>
      </c>
    </row>
    <row r="38" spans="1:5" ht="12.75">
      <c r="A38" s="29" t="s">
        <v>300</v>
      </c>
      <c r="B38" s="26">
        <v>0.68</v>
      </c>
      <c r="C38" s="26">
        <v>0.52</v>
      </c>
      <c r="D38" s="26">
        <v>0.375</v>
      </c>
      <c r="E38" s="26">
        <v>0</v>
      </c>
    </row>
    <row r="39" spans="1:5" ht="12.75">
      <c r="A39" s="29" t="s">
        <v>301</v>
      </c>
      <c r="B39" s="26">
        <v>0.8</v>
      </c>
      <c r="C39" s="26">
        <v>0.64</v>
      </c>
      <c r="D39" s="26">
        <v>0.41</v>
      </c>
      <c r="E39" s="26">
        <v>0</v>
      </c>
    </row>
    <row r="40" spans="1:5" ht="12.75">
      <c r="A40" s="29" t="s">
        <v>302</v>
      </c>
      <c r="B40" s="26">
        <v>0.8</v>
      </c>
      <c r="C40" s="26">
        <v>0.59</v>
      </c>
      <c r="D40" s="26">
        <v>0.43</v>
      </c>
      <c r="E40" s="26">
        <v>0</v>
      </c>
    </row>
    <row r="41" spans="1:5" ht="12.75">
      <c r="A41" s="29" t="s">
        <v>141</v>
      </c>
      <c r="B41" s="26">
        <v>0.72</v>
      </c>
      <c r="C41" s="26">
        <v>0.59</v>
      </c>
      <c r="D41" s="26">
        <v>0.45</v>
      </c>
      <c r="E41" s="26">
        <v>0</v>
      </c>
    </row>
    <row r="42" spans="1:5" ht="25.5">
      <c r="A42" s="29" t="s">
        <v>141</v>
      </c>
      <c r="B42" s="30" t="s">
        <v>322</v>
      </c>
      <c r="C42" s="30" t="s">
        <v>323</v>
      </c>
      <c r="D42" s="30" t="s">
        <v>324</v>
      </c>
      <c r="E42" s="30" t="s">
        <v>325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Authorised User</cp:lastModifiedBy>
  <cp:lastPrinted>2008-02-01T15:57:42Z</cp:lastPrinted>
  <dcterms:created xsi:type="dcterms:W3CDTF">2007-11-02T13:43:27Z</dcterms:created>
  <dcterms:modified xsi:type="dcterms:W3CDTF">2008-03-13T13:28:01Z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A1211823</vt:lpwstr>
  </property>
  <property fmtid="{D5CDD505-2E9C-101B-9397-08002B2CF9AE}" pid="3" name="Objective-Comment">
    <vt:lpwstr/>
  </property>
  <property fmtid="{D5CDD505-2E9C-101B-9397-08002B2CF9AE}" pid="4" name="Objective-CreationStamp">
    <vt:filetime>2007-07-13T00:00:00Z</vt:filetime>
  </property>
  <property fmtid="{D5CDD505-2E9C-101B-9397-08002B2CF9AE}" pid="5" name="Objective-IsApproved">
    <vt:lpwstr>No</vt:lpwstr>
  </property>
  <property fmtid="{D5CDD505-2E9C-101B-9397-08002B2CF9AE}" pid="6" name="Objective-IsPublished">
    <vt:lpwstr>No</vt:lpwstr>
  </property>
  <property fmtid="{D5CDD505-2E9C-101B-9397-08002B2CF9AE}" pid="7" name="Objective-DatePublished">
    <vt:lpwstr/>
  </property>
  <property fmtid="{D5CDD505-2E9C-101B-9397-08002B2CF9AE}" pid="8" name="Objective-ModificationStamp">
    <vt:filetime>2008-03-13T00:00:00Z</vt:filetime>
  </property>
  <property fmtid="{D5CDD505-2E9C-101B-9397-08002B2CF9AE}" pid="9" name="Objective-Owner">
    <vt:lpwstr>Nick Kingsley</vt:lpwstr>
  </property>
  <property fmtid="{D5CDD505-2E9C-101B-9397-08002B2CF9AE}" pid="10" name="Objective-Path">
    <vt:lpwstr>File Plan:2003-2008 file plan:Access management:External relations:Self-assessment of local authority archives:Self-assessment 2007:Forms, guidance notes, assessment templates etc.:</vt:lpwstr>
  </property>
  <property fmtid="{D5CDD505-2E9C-101B-9397-08002B2CF9AE}" pid="11" name="Objective-Parent">
    <vt:lpwstr>Forms, guidance notes, assessment templates etc.</vt:lpwstr>
  </property>
  <property fmtid="{D5CDD505-2E9C-101B-9397-08002B2CF9AE}" pid="12" name="Objective-State">
    <vt:lpwstr>Being Edited</vt:lpwstr>
  </property>
  <property fmtid="{D5CDD505-2E9C-101B-9397-08002B2CF9AE}" pid="13" name="Objective-Title">
    <vt:lpwstr>Self-assessment results sheet 2007</vt:lpwstr>
  </property>
  <property fmtid="{D5CDD505-2E9C-101B-9397-08002B2CF9AE}" pid="14" name="Objective-Version">
    <vt:lpwstr>143.1</vt:lpwstr>
  </property>
  <property fmtid="{D5CDD505-2E9C-101B-9397-08002B2CF9AE}" pid="15" name="Objective-VersionComment">
    <vt:lpwstr/>
  </property>
  <property fmtid="{D5CDD505-2E9C-101B-9397-08002B2CF9AE}" pid="16" name="Objective-VersionNumber">
    <vt:i4>149</vt:i4>
  </property>
  <property fmtid="{D5CDD505-2E9C-101B-9397-08002B2CF9AE}" pid="17" name="Objective-FileNumber">
    <vt:lpwstr>qA11117</vt:lpwstr>
  </property>
  <property fmtid="{D5CDD505-2E9C-101B-9397-08002B2CF9AE}" pid="18" name="Objective-Classification">
    <vt:lpwstr>Not classified</vt:lpwstr>
  </property>
  <property fmtid="{D5CDD505-2E9C-101B-9397-08002B2CF9AE}" pid="19" name="Objective-Caveats">
    <vt:lpwstr/>
  </property>
  <property fmtid="{D5CDD505-2E9C-101B-9397-08002B2CF9AE}" pid="20" name="Objective-Creators Organisation [system]">
    <vt:lpwstr>The National Archives</vt:lpwstr>
  </property>
  <property fmtid="{D5CDD505-2E9C-101B-9397-08002B2CF9AE}" pid="21" name="Objective-TNA Department [system]">
    <vt:lpwstr>National Advisory Services</vt:lpwstr>
  </property>
  <property fmtid="{D5CDD505-2E9C-101B-9397-08002B2CF9AE}" pid="22" name="Objective-Sensitive personal data [system]">
    <vt:lpwstr>No</vt:lpwstr>
  </property>
  <property fmtid="{D5CDD505-2E9C-101B-9397-08002B2CF9AE}" pid="23" name="Objective-Disclosed to the data subject [system]">
    <vt:lpwstr>No</vt:lpwstr>
  </property>
  <property fmtid="{D5CDD505-2E9C-101B-9397-08002B2CF9AE}" pid="24" name="Objective-If Yes identify reference [system]">
    <vt:lpwstr/>
  </property>
  <property fmtid="{D5CDD505-2E9C-101B-9397-08002B2CF9AE}" pid="25" name="Objective-Disclosable under FOI [system]">
    <vt:lpwstr>Not specified</vt:lpwstr>
  </property>
  <property fmtid="{D5CDD505-2E9C-101B-9397-08002B2CF9AE}" pid="26" name="Objective-FOI exemptions [system]">
    <vt:lpwstr/>
  </property>
  <property fmtid="{D5CDD505-2E9C-101B-9397-08002B2CF9AE}" pid="27" name="Objective-Intranet Content [system]">
    <vt:lpwstr/>
  </property>
</Properties>
</file>